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5.96.201\Education\Data2021\EMIS\Data\Corona Survey &amp; Health and Safety Survey\"/>
    </mc:Choice>
  </mc:AlternateContent>
  <xr:revisionPtr revIDLastSave="0" documentId="13_ncr:1_{8211618B-028F-4CAC-BEE5-C46B8D62B32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ducator Attendance" sheetId="1" r:id="rId1"/>
    <sheet name="Learner Attendance" sheetId="2" r:id="rId2"/>
    <sheet name="NSNP District Summary" sheetId="3" r:id="rId3"/>
    <sheet name="NSNP Grade Summary" sheetId="4" r:id="rId4"/>
    <sheet name="Disruptions and Vandalism" sheetId="5" r:id="rId5"/>
    <sheet name="Hostel Compliance" sheetId="6" r:id="rId6"/>
    <sheet name="Deviations" sheetId="7" r:id="rId7"/>
    <sheet name="Differentiated Timetable" sheetId="8" r:id="rId8"/>
    <sheet name="Learners Exempted " sheetId="9" r:id="rId9"/>
    <sheet name="Learner Dropouts" sheetId="10" r:id="rId10"/>
    <sheet name="COVID Weekly stats" sheetId="11" r:id="rId11"/>
    <sheet name="COVID Daily Stats" sheetId="12" r:id="rId12"/>
    <sheet name="Readiness" sheetId="13" r:id="rId13"/>
    <sheet name="Readiness (2)" sheetId="14" r:id="rId14"/>
    <sheet name="QLTC" sheetId="15" r:id="rId15"/>
  </sheets>
  <definedNames>
    <definedName name="_xlnm.Print_Titles" localSheetId="11">'COVID Daily Stats'!$1:$4</definedName>
    <definedName name="_xlnm.Print_Titles" localSheetId="10">'COVID Weekly stats'!$1:$4</definedName>
    <definedName name="_xlnm.Print_Titles" localSheetId="6">Deviations!$1:$4</definedName>
    <definedName name="_xlnm.Print_Titles" localSheetId="7">'Differentiated Timetable'!$1:$4</definedName>
    <definedName name="_xlnm.Print_Titles" localSheetId="4">'Disruptions and Vandalism'!$1:$4</definedName>
    <definedName name="_xlnm.Print_Titles" localSheetId="0">'Educator Attendance'!$1:$4</definedName>
    <definedName name="_xlnm.Print_Titles" localSheetId="5">'Hostel Compliance'!$1:$4</definedName>
    <definedName name="_xlnm.Print_Titles" localSheetId="1">'Learner Attendance'!$1:$4</definedName>
    <definedName name="_xlnm.Print_Titles" localSheetId="9">'Learner Dropouts'!$1:$4</definedName>
    <definedName name="_xlnm.Print_Titles" localSheetId="8">'Learners Exempted '!$1:$4</definedName>
    <definedName name="_xlnm.Print_Titles" localSheetId="2">'NSNP District Summary'!$1:$4</definedName>
    <definedName name="_xlnm.Print_Titles" localSheetId="3">'NSNP Grade Summary'!$1:$4</definedName>
    <definedName name="_xlnm.Print_Titles" localSheetId="14">QLTC!$1:$4</definedName>
    <definedName name="_xlnm.Print_Titles" localSheetId="12">Readiness!$1:$4</definedName>
    <definedName name="_xlnm.Print_Titles" localSheetId="13">'Readiness (2)'!$1:$4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8" i="2" l="1"/>
  <c r="AC78" i="2"/>
  <c r="Y78" i="2"/>
  <c r="X78" i="2"/>
  <c r="T78" i="2"/>
  <c r="S78" i="2"/>
  <c r="O78" i="2"/>
  <c r="N78" i="2"/>
  <c r="J78" i="2"/>
  <c r="I78" i="2"/>
</calcChain>
</file>

<file path=xl/sharedStrings.xml><?xml version="1.0" encoding="utf-8"?>
<sst xmlns="http://schemas.openxmlformats.org/spreadsheetml/2006/main" count="1746" uniqueCount="194">
  <si>
    <r>
      <rPr>
        <b/>
        <sz val="12"/>
        <color rgb="FF000000"/>
        <rFont val="Arial"/>
      </rPr>
      <t xml:space="preserve">COVID-19 Daily Survey summaries: </t>
    </r>
    <r>
      <rPr>
        <b/>
        <sz val="12"/>
        <color rgb="FF000000"/>
        <rFont val="Arial"/>
      </rPr>
      <t>28 February 2022</t>
    </r>
    <r>
      <rPr>
        <b/>
        <sz val="12"/>
        <color rgb="FF000000"/>
        <rFont val="Arial"/>
      </rPr>
      <t xml:space="preserve"> </t>
    </r>
    <r>
      <rPr>
        <b/>
        <sz val="12"/>
        <color rgb="FF000000"/>
        <rFont val="Arial"/>
      </rPr>
      <t>to</t>
    </r>
    <r>
      <rPr>
        <b/>
        <sz val="12"/>
        <color rgb="FF000000"/>
        <rFont val="Arial"/>
      </rPr>
      <t xml:space="preserve"> </t>
    </r>
    <r>
      <rPr>
        <b/>
        <sz val="12"/>
        <color rgb="FF000000"/>
        <rFont val="Arial"/>
      </rPr>
      <t>04 March 2022</t>
    </r>
  </si>
  <si>
    <t>Category</t>
  </si>
  <si>
    <t>Question</t>
  </si>
  <si>
    <t>District</t>
  </si>
  <si>
    <t>Total Schools</t>
  </si>
  <si>
    <t>2/28/2022 (Mon)</t>
  </si>
  <si>
    <t>3/1/2022 (Tue)</t>
  </si>
  <si>
    <t>3/2/2022 (Wed)</t>
  </si>
  <si>
    <t>3/3/2022 (Thu)</t>
  </si>
  <si>
    <t>3/4/2022 (Fri)</t>
  </si>
  <si>
    <t>Weekly Summary</t>
  </si>
  <si>
    <t>Total schools Submitted Survey</t>
  </si>
  <si>
    <t>Expected Educators</t>
  </si>
  <si>
    <t>Actual Attended</t>
  </si>
  <si>
    <t>Daily %</t>
  </si>
  <si>
    <t>Weekly %</t>
  </si>
  <si>
    <t>Attendance for Today</t>
  </si>
  <si>
    <t>Total number of teachers who attended school today</t>
  </si>
  <si>
    <t>XHARIEP</t>
  </si>
  <si>
    <t>MOTHEO</t>
  </si>
  <si>
    <t>LEJWELEPUTSWA</t>
  </si>
  <si>
    <t>THABO MOFUTSANYANA</t>
  </si>
  <si>
    <t>FEZILE DABI</t>
  </si>
  <si>
    <t>Free State</t>
  </si>
  <si>
    <t>Total Schools in a district</t>
  </si>
  <si>
    <t>Grade</t>
  </si>
  <si>
    <t>Expected Learners (Grade Enrolment)</t>
  </si>
  <si>
    <t xml:space="preserve">Actual Learners </t>
  </si>
  <si>
    <t>Total Schools Submitted</t>
  </si>
  <si>
    <t>No info schools (outstanding)</t>
  </si>
  <si>
    <r>
      <rPr>
        <b/>
        <sz val="10"/>
        <color rgb="FF000000"/>
        <rFont val="Arial"/>
      </rPr>
      <t xml:space="preserve">Expected 
</t>
    </r>
    <r>
      <rPr>
        <b/>
        <sz val="10"/>
        <color rgb="FF000000"/>
        <rFont val="Arial"/>
      </rPr>
      <t>(Grade enrolment * week days)</t>
    </r>
  </si>
  <si>
    <t>Actual  attended this week</t>
  </si>
  <si>
    <t>Attendance for Today (Learner Attendance)</t>
  </si>
  <si>
    <t>Total number of Gr R learners who attended school today(Actual)</t>
  </si>
  <si>
    <t/>
  </si>
  <si>
    <t>Total number of Gr 1 learners who attended school today(Actual)</t>
  </si>
  <si>
    <t>Total number of Gr 2 learners who attended school today(Actual)</t>
  </si>
  <si>
    <t>Total number of Gr 3 learners who attended school today(Actual)</t>
  </si>
  <si>
    <t>Total number of Gr 4 learners who attended school today(Actual)</t>
  </si>
  <si>
    <t>Total number of Gr 5 learners who attended school today(Actual)</t>
  </si>
  <si>
    <t>Total number of Gr 6 learners who attended school today(Actual)</t>
  </si>
  <si>
    <t>Total number of Gr 7 learners who attended school today(Actual)</t>
  </si>
  <si>
    <t>Total number of Gr 8 learners who attended school today(Actual)</t>
  </si>
  <si>
    <t>Total number of Gr 9 learners who attended school today(Actual)</t>
  </si>
  <si>
    <t>Total number of Gr 10 learners who attended school today(Actual)</t>
  </si>
  <si>
    <t>Total number of Gr 11 learners who attended school today(Actual)</t>
  </si>
  <si>
    <t>Total number of Gr 12 learners who attended school today(Actual)</t>
  </si>
  <si>
    <t>District Total</t>
  </si>
  <si>
    <t>FREE STATE SUMMARY</t>
  </si>
  <si>
    <t>Total Schools participating in NSNP</t>
  </si>
  <si>
    <t>Total School Reported</t>
  </si>
  <si>
    <t>Expected Learners</t>
  </si>
  <si>
    <t>Fed Learner</t>
  </si>
  <si>
    <t>No. of Learners collecting a cooked meal from school</t>
  </si>
  <si>
    <t>No. of Learners collecting a Food parcel at school</t>
  </si>
  <si>
    <t>NSNP</t>
  </si>
  <si>
    <t>Total number of learners fed today Grade R</t>
  </si>
  <si>
    <t>Total number of learners fed today Grade 1</t>
  </si>
  <si>
    <t>Total number of learners fed today Grade 2</t>
  </si>
  <si>
    <t>Total number of learners fed today Grade 3</t>
  </si>
  <si>
    <t>Total number of learners fed today Grade 4</t>
  </si>
  <si>
    <t>Total number of learners fed today Grade 5</t>
  </si>
  <si>
    <t>Total number of learners fed today Grade 6</t>
  </si>
  <si>
    <t>Total number of learners fed today Grade 7</t>
  </si>
  <si>
    <t>Total number of learners fed today Grade 8</t>
  </si>
  <si>
    <t>Total number of learners fed today Grade 9</t>
  </si>
  <si>
    <t>Total number of learners fed today Grade 10</t>
  </si>
  <si>
    <t>Total number of learners fed today Grade 11</t>
  </si>
  <si>
    <t>Total number of learners fed today Grade 12</t>
  </si>
  <si>
    <t>GRADES NOT AT SCHOOL (ROTATION CYCLES)</t>
  </si>
  <si>
    <t>XHARIEP Daily Summary</t>
  </si>
  <si>
    <t>MOTHEO Daily Summary</t>
  </si>
  <si>
    <t>LEJWELEPUTSWA Daily Summary</t>
  </si>
  <si>
    <t>THABO MOFUTSANYANA Daily Summary</t>
  </si>
  <si>
    <t>FEZILE DABI Daily Summary</t>
  </si>
  <si>
    <r>
      <rPr>
        <b/>
        <sz val="10"/>
        <color rgb="FF000000"/>
        <rFont val="Arial"/>
      </rPr>
      <t xml:space="preserve">Daily %
</t>
    </r>
  </si>
  <si>
    <t>FS Grade0 Daily Summary</t>
  </si>
  <si>
    <t>FS Grade1 Daily Summary</t>
  </si>
  <si>
    <t>FS Grade2 Daily Summary</t>
  </si>
  <si>
    <t>FS Grade3 Daily Summary</t>
  </si>
  <si>
    <t>FS Grade4 Daily Summary</t>
  </si>
  <si>
    <t>FS Grade5 Daily Summary</t>
  </si>
  <si>
    <t>FS Grade6 Daily Summary</t>
  </si>
  <si>
    <t>FS Grade7 Daily Summary</t>
  </si>
  <si>
    <t>FS Grade8 Daily Summary</t>
  </si>
  <si>
    <t>FS Grade9 Daily Summary</t>
  </si>
  <si>
    <t>FS Grade10 Daily Summary</t>
  </si>
  <si>
    <t>FS Grade11 Daily Summary</t>
  </si>
  <si>
    <t>FS Grade12 Daily Summary</t>
  </si>
  <si>
    <t>Total Yes</t>
  </si>
  <si>
    <t>Total No</t>
  </si>
  <si>
    <t>Unclassified</t>
  </si>
  <si>
    <t>Disruptions</t>
  </si>
  <si>
    <t>Was your school disrupted today due to COVID related matters ?</t>
  </si>
  <si>
    <t>Total</t>
  </si>
  <si>
    <t>Vandalism</t>
  </si>
  <si>
    <t>Was there any Vandalism at your school today</t>
  </si>
  <si>
    <t>Total Schools WITH  Hostels (SA-SAMS data)</t>
  </si>
  <si>
    <t>Weekly Summary (Hostels)</t>
  </si>
  <si>
    <t>Audit Information (Hostels)</t>
  </si>
  <si>
    <t>Compliance Information (Hostels)</t>
  </si>
  <si>
    <t>Audit Information</t>
  </si>
  <si>
    <t>Compliance Information</t>
  </si>
  <si>
    <t xml:space="preserve"> Audited</t>
  </si>
  <si>
    <t xml:space="preserve">  NOT Audited</t>
  </si>
  <si>
    <t xml:space="preserve"> Complied</t>
  </si>
  <si>
    <t xml:space="preserve"> NOT Complying</t>
  </si>
  <si>
    <t>Complied</t>
  </si>
  <si>
    <t>Hostel Facilities</t>
  </si>
  <si>
    <t>Hostel Facilities Audited for Compliance with Social Distancing</t>
  </si>
  <si>
    <t>No of Schools requested deviation for Grade returning dates</t>
  </si>
  <si>
    <t>Total deviations Approved by MEC</t>
  </si>
  <si>
    <t>No of Schools meeting  the Requirements for deviation</t>
  </si>
  <si>
    <t>Time table</t>
  </si>
  <si>
    <t>Number of schools that deviated from the Directions</t>
  </si>
  <si>
    <t>Circuits</t>
  </si>
  <si>
    <t>Unchanged</t>
  </si>
  <si>
    <t>Daily Rotation</t>
  </si>
  <si>
    <t>Weekly Rotation</t>
  </si>
  <si>
    <t>Platooning</t>
  </si>
  <si>
    <t>Hybird</t>
  </si>
  <si>
    <t>Which Time table model has your school adopted for Gr R - 11?</t>
  </si>
  <si>
    <t>No of  Schools Reported</t>
  </si>
  <si>
    <t>Comorbidities</t>
  </si>
  <si>
    <t>Other ill Health</t>
  </si>
  <si>
    <t>Approved Virtual / Online Learning</t>
  </si>
  <si>
    <t>Fear / Anxiety</t>
  </si>
  <si>
    <t xml:space="preserve">Assisted by a Service Provider  </t>
  </si>
  <si>
    <t>TOTAL</t>
  </si>
  <si>
    <t>Learners Exemptions</t>
  </si>
  <si>
    <t>Data Date</t>
  </si>
  <si>
    <t>Day</t>
  </si>
  <si>
    <t>Schools Reported</t>
  </si>
  <si>
    <t>Gr R</t>
  </si>
  <si>
    <t>Gr1</t>
  </si>
  <si>
    <t>Gr2</t>
  </si>
  <si>
    <t>Gr3</t>
  </si>
  <si>
    <t>Gr4</t>
  </si>
  <si>
    <t>Gr5</t>
  </si>
  <si>
    <t>Gr6</t>
  </si>
  <si>
    <t>Gr7</t>
  </si>
  <si>
    <t>Gr8</t>
  </si>
  <si>
    <t>Gr9</t>
  </si>
  <si>
    <t>Gr10</t>
  </si>
  <si>
    <t>Gr11</t>
  </si>
  <si>
    <t>Gr12</t>
  </si>
  <si>
    <t>District Total Per Day</t>
  </si>
  <si>
    <t>Mon</t>
  </si>
  <si>
    <t>Learner Dropouts</t>
  </si>
  <si>
    <t>Tue</t>
  </si>
  <si>
    <t>Wed</t>
  </si>
  <si>
    <t>Thu</t>
  </si>
  <si>
    <t>Fri</t>
  </si>
  <si>
    <r>
      <rPr>
        <b/>
        <sz val="10"/>
        <color rgb="FFFF0000"/>
        <rFont val="Arial"/>
      </rPr>
      <t xml:space="preserve">*Latest reported numbers each week 
</t>
    </r>
    <r>
      <rPr>
        <b/>
        <sz val="10"/>
        <color rgb="FFFF0000"/>
        <rFont val="Arial"/>
      </rPr>
      <t xml:space="preserve">NB: Numbers calculated from schools that reported </t>
    </r>
  </si>
  <si>
    <t>TOTAL NUMBER OF CASES THAT TESTED POSITIVE: Since June 2020</t>
  </si>
  <si>
    <t>TOTAL RECOVERIES</t>
  </si>
  <si>
    <t>TOTAL NUMBER OF FATALITIES:
 Since June 2020</t>
  </si>
  <si>
    <t>Learners</t>
  </si>
  <si>
    <t xml:space="preserve">Teacher </t>
  </si>
  <si>
    <t xml:space="preserve">Non-Teaching </t>
  </si>
  <si>
    <t>Teachers</t>
  </si>
  <si>
    <t>Non-Teaching</t>
  </si>
  <si>
    <t>COVID  Numbers</t>
  </si>
  <si>
    <t>NB: Numbers calculated from schools that reported or submitted survey</t>
  </si>
  <si>
    <r>
      <rPr>
        <b/>
        <sz val="10"/>
        <color rgb="FFFFFFFF"/>
        <rFont val="Arial"/>
      </rPr>
      <t xml:space="preserve">TOTAL NUMBER OF POSTIVE CASES 
</t>
    </r>
    <r>
      <rPr>
        <b/>
        <sz val="10"/>
        <color rgb="FFFFFFFF"/>
        <rFont val="Arial"/>
      </rPr>
      <t>(daily numbers)</t>
    </r>
  </si>
  <si>
    <r>
      <rPr>
        <b/>
        <sz val="10"/>
        <color rgb="FF000000"/>
        <rFont val="Arial"/>
      </rPr>
      <t xml:space="preserve">TOTAL NUMBER OF FATALITIES REPORTED DAILY
</t>
    </r>
    <r>
      <rPr>
        <b/>
        <sz val="10"/>
        <color rgb="FF000000"/>
        <rFont val="Arial"/>
      </rPr>
      <t>(daily numbers)</t>
    </r>
  </si>
  <si>
    <t>Created On</t>
  </si>
  <si>
    <r>
      <rPr>
        <b/>
        <sz val="10"/>
        <color rgb="FF000000"/>
        <rFont val="Arial"/>
      </rPr>
      <t xml:space="preserve">Schools
</t>
    </r>
    <r>
      <rPr>
        <b/>
        <sz val="10"/>
        <color rgb="FF000000"/>
        <rFont val="Arial"/>
      </rPr>
      <t>Reported</t>
    </r>
  </si>
  <si>
    <t xml:space="preserve">Total </t>
  </si>
  <si>
    <t xml:space="preserve">Learner Fatalities </t>
  </si>
  <si>
    <t xml:space="preserve">Teacher Fatalities </t>
  </si>
  <si>
    <t xml:space="preserve">Non-Teaching Fatalities </t>
  </si>
  <si>
    <t>Weekly summary</t>
  </si>
  <si>
    <t xml:space="preserve">Readiness </t>
  </si>
  <si>
    <t>Are the school facilities ready for opening to all grades?</t>
  </si>
  <si>
    <t>Will there be enough teachers to handle all grades?</t>
  </si>
  <si>
    <t>Is the school ready to cater for Learners with special educational needs?</t>
  </si>
  <si>
    <t>Are there any shortages in Personal Protective Equipment at the school?</t>
  </si>
  <si>
    <t>Has the school ordered additional stock to replenish the shortages</t>
  </si>
  <si>
    <t>Was the ordered stock received?</t>
  </si>
  <si>
    <t xml:space="preserve">District </t>
  </si>
  <si>
    <t>Total Schools Reported</t>
  </si>
  <si>
    <t xml:space="preserve">No Info Schools (Total) </t>
  </si>
  <si>
    <t>Number Reported by schools</t>
  </si>
  <si>
    <t>What is the Maximum number of expected learners to attend school at any time (Keep Timetable in mind)?</t>
  </si>
  <si>
    <t>Number of screeners at school</t>
  </si>
  <si>
    <t xml:space="preserve">Number of cleaners at school </t>
  </si>
  <si>
    <t>How many Cloth Masks were distributed by the schools since lockdown</t>
  </si>
  <si>
    <t>Tot Schools Participating in QLTC</t>
  </si>
  <si>
    <t>Tot Schools NOT Participating in QLTC</t>
  </si>
  <si>
    <t>QLTC</t>
  </si>
  <si>
    <t>Is your school participating in any Quality of Learning and Teaching programs in your Area?</t>
  </si>
  <si>
    <t xml:space="preserve">3/2/2022 (Wed) </t>
  </si>
  <si>
    <r>
      <t xml:space="preserve">COVID-19 Daily Survey summaries: 28 February 2022 to 04 March 2022 </t>
    </r>
    <r>
      <rPr>
        <b/>
        <sz val="12"/>
        <color rgb="FFFF0000"/>
        <rFont val="Arial"/>
        <family val="2"/>
      </rPr>
      <t xml:space="preserve"> (* 02 March 2022 Schools could not submit due to Power cut in Fidel Castro Building)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</si>
</sst>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0.00;\(0.00\)"/>
    <numFmt numFmtId="165" formatCode="[$-10409]yyyy\-mm\-dd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FF0000"/>
      <name val="Arial"/>
    </font>
    <font>
      <b/>
      <sz val="10"/>
      <color rgb="FFFF0000"/>
      <name val="Arial"/>
    </font>
    <font>
      <b/>
      <sz val="11"/>
      <color rgb="FF000000"/>
      <name val="Arial"/>
    </font>
    <font>
      <b/>
      <sz val="9"/>
      <color rgb="FFFFFFFF"/>
      <name val="Arial"/>
    </font>
    <font>
      <sz val="10"/>
      <color rgb="FFFFFFFF"/>
      <name val="Arial"/>
    </font>
    <font>
      <b/>
      <sz val="12"/>
      <color rgb="FFFF0000"/>
      <name val="Arial"/>
    </font>
    <font>
      <b/>
      <sz val="10"/>
      <color rgb="FFFFFFFF"/>
      <name val="Arial"/>
    </font>
    <font>
      <b/>
      <sz val="11"/>
      <color rgb="FFFFFFFF"/>
      <name val="Arial"/>
    </font>
    <font>
      <sz val="10"/>
      <color rgb="FFFF0000"/>
      <name val="Arial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AFEEEE"/>
        <bgColor rgb="FFAFEEEE"/>
      </patternFill>
    </fill>
    <fill>
      <patternFill patternType="solid">
        <fgColor rgb="FF90EE90"/>
        <bgColor rgb="FF90EE90"/>
      </patternFill>
    </fill>
    <fill>
      <patternFill patternType="solid">
        <fgColor rgb="FFFAEBD7"/>
        <bgColor rgb="FFFAEBD7"/>
      </patternFill>
    </fill>
    <fill>
      <patternFill patternType="solid">
        <fgColor rgb="FFF0E68C"/>
        <bgColor rgb="FFF0E68C"/>
      </patternFill>
    </fill>
    <fill>
      <patternFill patternType="solid">
        <fgColor rgb="FFD3D3D3"/>
        <bgColor rgb="FFD3D3D3"/>
      </patternFill>
    </fill>
    <fill>
      <patternFill patternType="solid">
        <fgColor rgb="FFCFFFB6"/>
        <bgColor rgb="FFCFFFB6"/>
      </patternFill>
    </fill>
    <fill>
      <patternFill patternType="solid">
        <fgColor rgb="FFB0C4DE"/>
        <bgColor rgb="FFB0C4DE"/>
      </patternFill>
    </fill>
    <fill>
      <patternFill patternType="solid">
        <fgColor rgb="FFFFFF00"/>
        <bgColor rgb="FFFFFF00"/>
      </patternFill>
    </fill>
    <fill>
      <patternFill patternType="solid">
        <fgColor rgb="FF9ACD32"/>
        <bgColor rgb="FF9ACD32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FFC0CB"/>
        <bgColor rgb="FFFFC0CB"/>
      </patternFill>
    </fill>
    <fill>
      <patternFill patternType="solid">
        <fgColor rgb="FFE6E6FA"/>
        <bgColor rgb="FFE6E6FA"/>
      </patternFill>
    </fill>
    <fill>
      <patternFill patternType="solid">
        <fgColor rgb="FFD2B48C"/>
        <bgColor rgb="FFD2B48C"/>
      </patternFill>
    </fill>
    <fill>
      <patternFill patternType="solid">
        <fgColor rgb="FF808000"/>
        <bgColor rgb="FF808000"/>
      </patternFill>
    </fill>
    <fill>
      <patternFill patternType="solid">
        <fgColor rgb="FF40E0D0"/>
        <bgColor rgb="FF40E0D0"/>
      </patternFill>
    </fill>
    <fill>
      <patternFill patternType="solid">
        <fgColor rgb="FFFF0000"/>
        <bgColor rgb="FFD3D3D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3" fillId="3" borderId="1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4" borderId="1" xfId="0" applyNumberFormat="1" applyFont="1" applyFill="1" applyBorder="1" applyAlignment="1">
      <alignment horizontal="center" vertical="top" wrapText="1" readingOrder="1"/>
    </xf>
    <xf numFmtId="0" fontId="3" fillId="5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4" borderId="1" xfId="0" applyNumberFormat="1" applyFont="1" applyFill="1" applyBorder="1" applyAlignment="1">
      <alignment vertical="top" wrapText="1" readingOrder="1"/>
    </xf>
    <xf numFmtId="164" fontId="4" fillId="5" borderId="1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6" fillId="6" borderId="1" xfId="0" applyNumberFormat="1" applyFont="1" applyFill="1" applyBorder="1" applyAlignment="1">
      <alignment vertical="top" wrapText="1" readingOrder="1"/>
    </xf>
    <xf numFmtId="0" fontId="3" fillId="6" borderId="1" xfId="0" applyNumberFormat="1" applyFont="1" applyFill="1" applyBorder="1" applyAlignment="1">
      <alignment vertical="top" wrapText="1" readingOrder="1"/>
    </xf>
    <xf numFmtId="164" fontId="3" fillId="6" borderId="1" xfId="0" applyNumberFormat="1" applyFont="1" applyFill="1" applyBorder="1" applyAlignment="1">
      <alignment vertical="top" wrapText="1" readingOrder="1"/>
    </xf>
    <xf numFmtId="0" fontId="3" fillId="7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164" fontId="4" fillId="7" borderId="1" xfId="0" applyNumberFormat="1" applyFont="1" applyFill="1" applyBorder="1" applyAlignment="1">
      <alignment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5" borderId="1" xfId="0" applyNumberFormat="1" applyFont="1" applyFill="1" applyBorder="1" applyAlignment="1">
      <alignment vertical="top" wrapText="1" readingOrder="1"/>
    </xf>
    <xf numFmtId="0" fontId="3" fillId="8" borderId="1" xfId="0" applyNumberFormat="1" applyFont="1" applyFill="1" applyBorder="1" applyAlignment="1">
      <alignment vertical="top" wrapText="1" readingOrder="1"/>
    </xf>
    <xf numFmtId="0" fontId="8" fillId="8" borderId="1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164" fontId="4" fillId="3" borderId="1" xfId="0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vertical="top" wrapText="1" readingOrder="1"/>
    </xf>
    <xf numFmtId="0" fontId="3" fillId="9" borderId="1" xfId="0" applyNumberFormat="1" applyFont="1" applyFill="1" applyBorder="1" applyAlignment="1">
      <alignment vertical="top" wrapText="1" readingOrder="1"/>
    </xf>
    <xf numFmtId="164" fontId="3" fillId="9" borderId="1" xfId="0" applyNumberFormat="1" applyFont="1" applyFill="1" applyBorder="1" applyAlignment="1">
      <alignment vertical="top" wrapText="1" readingOrder="1"/>
    </xf>
    <xf numFmtId="0" fontId="9" fillId="6" borderId="1" xfId="0" applyNumberFormat="1" applyFont="1" applyFill="1" applyBorder="1" applyAlignment="1">
      <alignment vertical="top" wrapText="1" readingOrder="1"/>
    </xf>
    <xf numFmtId="0" fontId="9" fillId="6" borderId="1" xfId="0" applyNumberFormat="1" applyFont="1" applyFill="1" applyBorder="1" applyAlignment="1">
      <alignment horizontal="center" vertical="top" wrapText="1" readingOrder="1"/>
    </xf>
    <xf numFmtId="0" fontId="9" fillId="6" borderId="1" xfId="0" applyNumberFormat="1" applyFont="1" applyFill="1" applyBorder="1" applyAlignment="1">
      <alignment vertical="top" wrapText="1" readingOrder="1"/>
    </xf>
    <xf numFmtId="164" fontId="9" fillId="6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right" vertical="top" wrapText="1" readingOrder="1"/>
    </xf>
    <xf numFmtId="0" fontId="3" fillId="6" borderId="1" xfId="0" applyNumberFormat="1" applyFont="1" applyFill="1" applyBorder="1" applyAlignment="1">
      <alignment vertical="top" wrapText="1" readingOrder="1"/>
    </xf>
    <xf numFmtId="0" fontId="3" fillId="6" borderId="1" xfId="0" applyNumberFormat="1" applyFont="1" applyFill="1" applyBorder="1" applyAlignment="1">
      <alignment horizontal="right" vertical="top" wrapText="1" readingOrder="1"/>
    </xf>
    <xf numFmtId="0" fontId="3" fillId="8" borderId="1" xfId="0" applyNumberFormat="1" applyFont="1" applyFill="1" applyBorder="1" applyAlignment="1">
      <alignment horizontal="center" vertical="top" wrapText="1" readingOrder="1"/>
    </xf>
    <xf numFmtId="0" fontId="3" fillId="6" borderId="1" xfId="0" applyNumberFormat="1" applyFont="1" applyFill="1" applyBorder="1" applyAlignment="1">
      <alignment horizontal="center" vertical="top" wrapText="1" readingOrder="1"/>
    </xf>
    <xf numFmtId="0" fontId="4" fillId="6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6" fillId="5" borderId="1" xfId="0" applyNumberFormat="1" applyFont="1" applyFill="1" applyBorder="1" applyAlignment="1">
      <alignment horizontal="center" vertical="top" wrapText="1" readingOrder="1"/>
    </xf>
    <xf numFmtId="0" fontId="10" fillId="11" borderId="1" xfId="0" applyNumberFormat="1" applyFont="1" applyFill="1" applyBorder="1" applyAlignment="1">
      <alignment horizontal="center" vertical="center" textRotation="180" wrapText="1" readingOrder="1"/>
    </xf>
    <xf numFmtId="0" fontId="10" fillId="12" borderId="1" xfId="0" applyNumberFormat="1" applyFont="1" applyFill="1" applyBorder="1" applyAlignment="1">
      <alignment horizontal="center" vertical="center" textRotation="180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13" borderId="1" xfId="0" applyNumberFormat="1" applyFont="1" applyFill="1" applyBorder="1" applyAlignment="1">
      <alignment vertical="top" wrapText="1" readingOrder="1"/>
    </xf>
    <xf numFmtId="0" fontId="11" fillId="12" borderId="1" xfId="0" applyNumberFormat="1" applyFont="1" applyFill="1" applyBorder="1" applyAlignment="1">
      <alignment vertical="top" wrapText="1" readingOrder="1"/>
    </xf>
    <xf numFmtId="0" fontId="12" fillId="6" borderId="1" xfId="0" applyNumberFormat="1" applyFont="1" applyFill="1" applyBorder="1" applyAlignment="1">
      <alignment vertical="top" wrapText="1" readingOrder="1"/>
    </xf>
    <xf numFmtId="0" fontId="6" fillId="3" borderId="1" xfId="0" applyNumberFormat="1" applyFont="1" applyFill="1" applyBorder="1" applyAlignment="1">
      <alignment horizontal="center" vertical="center" textRotation="180" wrapText="1" readingOrder="1"/>
    </xf>
    <xf numFmtId="0" fontId="6" fillId="0" borderId="1" xfId="0" applyNumberFormat="1" applyFont="1" applyFill="1" applyBorder="1" applyAlignment="1">
      <alignment horizontal="center" vertical="center" textRotation="180" wrapText="1" readingOrder="1"/>
    </xf>
    <xf numFmtId="0" fontId="6" fillId="0" borderId="1" xfId="0" applyNumberFormat="1" applyFont="1" applyFill="1" applyBorder="1" applyAlignment="1">
      <alignment horizontal="right" vertical="center" textRotation="180" wrapText="1" readingOrder="1"/>
    </xf>
    <xf numFmtId="0" fontId="6" fillId="14" borderId="1" xfId="0" applyNumberFormat="1" applyFont="1" applyFill="1" applyBorder="1" applyAlignment="1">
      <alignment horizontal="right" vertical="center" textRotation="180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0" fontId="4" fillId="14" borderId="1" xfId="0" applyNumberFormat="1" applyFont="1" applyFill="1" applyBorder="1" applyAlignment="1">
      <alignment vertical="top" wrapText="1" readingOrder="1"/>
    </xf>
    <xf numFmtId="0" fontId="3" fillId="6" borderId="1" xfId="0" applyNumberFormat="1" applyFont="1" applyFill="1" applyBorder="1" applyAlignment="1">
      <alignment horizontal="center"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3" fillId="1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14" fillId="12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9" fillId="15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11" fillId="12" borderId="1" xfId="0" applyNumberFormat="1" applyFont="1" applyFill="1" applyBorder="1" applyAlignment="1">
      <alignment horizontal="right" vertical="top" wrapText="1" readingOrder="1"/>
    </xf>
    <xf numFmtId="0" fontId="9" fillId="6" borderId="1" xfId="0" applyNumberFormat="1" applyFont="1" applyFill="1" applyBorder="1" applyAlignment="1">
      <alignment horizontal="left" vertical="top" wrapText="1" readingOrder="1"/>
    </xf>
    <xf numFmtId="0" fontId="9" fillId="6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3" fillId="3" borderId="1" xfId="0" applyNumberFormat="1" applyFont="1" applyFill="1" applyBorder="1" applyAlignment="1">
      <alignment horizontal="right" vertical="top" wrapText="1" readingOrder="1"/>
    </xf>
    <xf numFmtId="0" fontId="8" fillId="3" borderId="1" xfId="0" applyNumberFormat="1" applyFont="1" applyFill="1" applyBorder="1" applyAlignment="1">
      <alignment horizontal="righ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3" fillId="6" borderId="1" xfId="0" applyNumberFormat="1" applyFont="1" applyFill="1" applyBorder="1" applyAlignment="1">
      <alignment horizontal="left" vertical="top" wrapText="1" readingOrder="1"/>
    </xf>
    <xf numFmtId="0" fontId="3" fillId="6" borderId="1" xfId="0" applyNumberFormat="1" applyFont="1" applyFill="1" applyBorder="1" applyAlignment="1">
      <alignment horizontal="left" vertical="top" wrapText="1" readingOrder="1"/>
    </xf>
    <xf numFmtId="0" fontId="15" fillId="0" borderId="1" xfId="0" applyNumberFormat="1" applyFont="1" applyFill="1" applyBorder="1" applyAlignment="1">
      <alignment horizontal="right" vertical="top" wrapText="1" readingOrder="1"/>
    </xf>
    <xf numFmtId="0" fontId="4" fillId="7" borderId="1" xfId="0" applyNumberFormat="1" applyFont="1" applyFill="1" applyBorder="1" applyAlignment="1">
      <alignment horizontal="right" vertical="top" wrapText="1" readingOrder="1"/>
    </xf>
    <xf numFmtId="0" fontId="8" fillId="6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3" fillId="6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3" fillId="9" borderId="1" xfId="0" applyNumberFormat="1" applyFont="1" applyFill="1" applyBorder="1" applyAlignment="1">
      <alignment vertical="top" wrapText="1" readingOrder="1"/>
    </xf>
    <xf numFmtId="0" fontId="9" fillId="6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7" borderId="1" xfId="0" applyNumberFormat="1" applyFont="1" applyFill="1" applyBorder="1" applyAlignment="1">
      <alignment horizontal="center" vertical="top" wrapText="1" readingOrder="1"/>
    </xf>
    <xf numFmtId="164" fontId="4" fillId="7" borderId="1" xfId="0" applyNumberFormat="1" applyFont="1" applyFill="1" applyBorder="1" applyAlignment="1">
      <alignment vertical="top" wrapText="1" readingOrder="1"/>
    </xf>
    <xf numFmtId="164" fontId="3" fillId="6" borderId="1" xfId="0" applyNumberFormat="1" applyFont="1" applyFill="1" applyBorder="1" applyAlignment="1">
      <alignment vertical="top" wrapText="1" readingOrder="1"/>
    </xf>
    <xf numFmtId="0" fontId="3" fillId="1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10" fillId="12" borderId="1" xfId="0" applyNumberFormat="1" applyFont="1" applyFill="1" applyBorder="1" applyAlignment="1">
      <alignment horizontal="center" vertical="center" textRotation="180" wrapText="1" readingOrder="1"/>
    </xf>
    <xf numFmtId="0" fontId="10" fillId="11" borderId="1" xfId="0" applyNumberFormat="1" applyFont="1" applyFill="1" applyBorder="1" applyAlignment="1">
      <alignment horizontal="center" vertical="center" textRotation="180" wrapText="1" readingOrder="1"/>
    </xf>
    <xf numFmtId="0" fontId="11" fillId="12" borderId="1" xfId="0" applyNumberFormat="1" applyFont="1" applyFill="1" applyBorder="1" applyAlignment="1">
      <alignment vertical="top" wrapText="1" readingOrder="1"/>
    </xf>
    <xf numFmtId="0" fontId="4" fillId="13" borderId="1" xfId="0" applyNumberFormat="1" applyFont="1" applyFill="1" applyBorder="1" applyAlignment="1">
      <alignment vertical="top" wrapText="1" readingOrder="1"/>
    </xf>
    <xf numFmtId="0" fontId="12" fillId="6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right" vertical="center" textRotation="180" wrapText="1" readingOrder="1"/>
    </xf>
    <xf numFmtId="0" fontId="6" fillId="3" borderId="1" xfId="0" applyNumberFormat="1" applyFont="1" applyFill="1" applyBorder="1" applyAlignment="1">
      <alignment horizontal="center" vertical="center" textRotation="180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3" fillId="12" borderId="1" xfId="0" applyNumberFormat="1" applyFont="1" applyFill="1" applyBorder="1" applyAlignment="1">
      <alignment horizontal="center" vertical="top" wrapText="1" readingOrder="1"/>
    </xf>
    <xf numFmtId="0" fontId="3" fillId="15" borderId="1" xfId="0" applyNumberFormat="1" applyFont="1" applyFill="1" applyBorder="1" applyAlignment="1">
      <alignment horizontal="center"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3" fillId="16" borderId="1" xfId="0" applyNumberFormat="1" applyFont="1" applyFill="1" applyBorder="1" applyAlignment="1">
      <alignment horizontal="center" vertical="top" wrapText="1" readingOrder="1"/>
    </xf>
    <xf numFmtId="0" fontId="3" fillId="17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9" fillId="0" borderId="1" xfId="0" applyNumberFormat="1" applyFont="1" applyFill="1" applyBorder="1" applyAlignment="1">
      <alignment horizontal="left" vertical="top" wrapText="1" readingOrder="1"/>
    </xf>
    <xf numFmtId="0" fontId="9" fillId="6" borderId="1" xfId="0" applyNumberFormat="1" applyFont="1" applyFill="1" applyBorder="1" applyAlignment="1">
      <alignment horizontal="right" vertical="top" wrapText="1" readingOrder="1"/>
    </xf>
    <xf numFmtId="0" fontId="1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8" fillId="3" borderId="1" xfId="0" applyNumberFormat="1" applyFont="1" applyFill="1" applyBorder="1" applyAlignment="1">
      <alignment vertical="top" wrapText="1" readingOrder="1"/>
    </xf>
    <xf numFmtId="0" fontId="3" fillId="3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3" fillId="6" borderId="1" xfId="0" applyNumberFormat="1" applyFont="1" applyFill="1" applyBorder="1" applyAlignment="1">
      <alignment horizontal="right" vertical="top" wrapText="1" readingOrder="1"/>
    </xf>
    <xf numFmtId="0" fontId="15" fillId="0" borderId="1" xfId="0" applyNumberFormat="1" applyFont="1" applyFill="1" applyBorder="1" applyAlignment="1">
      <alignment horizontal="right" vertical="top" wrapText="1" readingOrder="1"/>
    </xf>
    <xf numFmtId="0" fontId="4" fillId="7" borderId="1" xfId="0" applyNumberFormat="1" applyFont="1" applyFill="1" applyBorder="1" applyAlignment="1">
      <alignment horizontal="right" vertical="top" wrapText="1" readingOrder="1"/>
    </xf>
    <xf numFmtId="0" fontId="8" fillId="6" borderId="1" xfId="0" applyNumberFormat="1" applyFont="1" applyFill="1" applyBorder="1" applyAlignment="1">
      <alignment horizontal="right" vertical="top" wrapText="1" readingOrder="1"/>
    </xf>
    <xf numFmtId="0" fontId="6" fillId="5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3" fillId="2" borderId="11" xfId="0" applyNumberFormat="1" applyFont="1" applyFill="1" applyBorder="1" applyAlignment="1">
      <alignment horizontal="center" vertical="top" wrapText="1" readingOrder="1"/>
    </xf>
    <xf numFmtId="0" fontId="3" fillId="2" borderId="3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horizontal="center" vertical="top" wrapText="1" readingOrder="1"/>
    </xf>
    <xf numFmtId="0" fontId="3" fillId="0" borderId="12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4" borderId="12" xfId="0" applyNumberFormat="1" applyFont="1" applyFill="1" applyBorder="1" applyAlignment="1">
      <alignment horizontal="center" vertical="center" wrapText="1" readingOrder="1"/>
    </xf>
    <xf numFmtId="0" fontId="3" fillId="4" borderId="5" xfId="0" applyNumberFormat="1" applyFont="1" applyFill="1" applyBorder="1" applyAlignment="1">
      <alignment horizontal="center" vertical="center" wrapText="1" readingOrder="1"/>
    </xf>
    <xf numFmtId="0" fontId="2" fillId="6" borderId="11" xfId="0" applyNumberFormat="1" applyFont="1" applyFill="1" applyBorder="1" applyAlignment="1">
      <alignment vertical="top" wrapText="1" readingOrder="1"/>
    </xf>
    <xf numFmtId="0" fontId="2" fillId="6" borderId="4" xfId="0" applyNumberFormat="1" applyFont="1" applyFill="1" applyBorder="1" applyAlignment="1">
      <alignment vertical="top" wrapText="1" readingOrder="1"/>
    </xf>
    <xf numFmtId="0" fontId="3" fillId="8" borderId="12" xfId="0" applyNumberFormat="1" applyFont="1" applyFill="1" applyBorder="1" applyAlignment="1">
      <alignment vertical="top" wrapText="1" readingOrder="1"/>
    </xf>
    <xf numFmtId="0" fontId="8" fillId="8" borderId="12" xfId="0" applyNumberFormat="1" applyFont="1" applyFill="1" applyBorder="1" applyAlignment="1">
      <alignment vertical="top" wrapText="1" readingOrder="1"/>
    </xf>
    <xf numFmtId="0" fontId="2" fillId="6" borderId="13" xfId="0" applyNumberFormat="1" applyFont="1" applyFill="1" applyBorder="1" applyAlignment="1">
      <alignment vertical="top" wrapText="1" readingOrder="1"/>
    </xf>
    <xf numFmtId="0" fontId="2" fillId="18" borderId="13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FEEEE"/>
      <rgbColor rgb="0090EE90"/>
      <rgbColor rgb="00FAEBD7"/>
      <rgbColor rgb="00F0E68C"/>
      <rgbColor rgb="00D3D3D3"/>
      <rgbColor rgb="00CFFFB6"/>
      <rgbColor rgb="00FF0000"/>
      <rgbColor rgb="00B0C4DE"/>
      <rgbColor rgb="00FFFF00"/>
      <rgbColor rgb="009ACD32"/>
      <rgbColor rgb="000000FF"/>
      <rgbColor rgb="00FFFFFF"/>
      <rgbColor rgb="00FFC0CB"/>
      <rgbColor rgb="00E6E6FA"/>
      <rgbColor rgb="00D2B48C"/>
      <rgbColor rgb="00808000"/>
      <rgbColor rgb="0040E0D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008000"/>
      <rgbColor rgb="0000FFFF"/>
      <rgbColor rgb="00800080"/>
      <rgbColor rgb="00800000"/>
      <rgbColor rgb="00008080"/>
      <rgbColor rgb="009999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546430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215252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701103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342214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703199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469430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410718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177266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710488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532772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710488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88366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446455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10</xdr:col>
      <xdr:colOff>507492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129336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698868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62865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710488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139141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410718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532772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710488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532772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708533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532772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481964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50190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156972</xdr:colOff>
      <xdr:row>0</xdr:row>
      <xdr:rowOff>532772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62992</xdr:colOff>
      <xdr:row>0</xdr:row>
      <xdr:rowOff>476294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showGridLines="0" tabSelected="1" workbookViewId="0">
      <pane ySplit="4" topLeftCell="A5" activePane="bottomLeft" state="frozen"/>
      <selection pane="bottomLeft" activeCell="E20" sqref="E20"/>
    </sheetView>
  </sheetViews>
  <sheetFormatPr defaultRowHeight="15"/>
  <cols>
    <col min="1" max="1" width="15.85546875" customWidth="1"/>
    <col min="2" max="2" width="13.5703125" customWidth="1"/>
    <col min="3" max="3" width="9" customWidth="1"/>
    <col min="4" max="4" width="22.7109375" customWidth="1"/>
    <col min="5" max="5" width="11.140625" customWidth="1"/>
    <col min="6" max="6" width="10.42578125" customWidth="1"/>
    <col min="7" max="8" width="9.85546875" customWidth="1"/>
    <col min="9" max="9" width="9.140625" customWidth="1"/>
    <col min="10" max="10" width="10.42578125" customWidth="1"/>
    <col min="11" max="11" width="5.140625" customWidth="1"/>
    <col min="12" max="12" width="4.7109375" customWidth="1"/>
    <col min="13" max="13" width="3.42578125" customWidth="1"/>
    <col min="14" max="14" width="0" hidden="1" customWidth="1"/>
    <col min="15" max="15" width="6.42578125" customWidth="1"/>
    <col min="16" max="16" width="9.5703125" customWidth="1"/>
    <col min="17" max="17" width="10.42578125" customWidth="1"/>
    <col min="18" max="19" width="9.85546875" customWidth="1"/>
    <col min="20" max="20" width="9.140625" customWidth="1"/>
    <col min="21" max="21" width="10.42578125" customWidth="1"/>
    <col min="22" max="22" width="9.85546875" customWidth="1"/>
    <col min="23" max="23" width="9.7109375" customWidth="1"/>
    <col min="24" max="24" width="9.140625" customWidth="1"/>
    <col min="25" max="25" width="10.42578125" customWidth="1"/>
    <col min="26" max="27" width="9.85546875" customWidth="1"/>
    <col min="28" max="28" width="9.140625" customWidth="1"/>
    <col min="29" max="29" width="9.85546875" customWidth="1"/>
    <col min="30" max="30" width="10.5703125" customWidth="1"/>
    <col min="31" max="31" width="8.140625" customWidth="1"/>
    <col min="32" max="32" width="30.5703125" customWidth="1"/>
    <col min="33" max="33" width="106.140625" customWidth="1"/>
  </cols>
  <sheetData>
    <row r="1" spans="1:31" ht="42.6" customHeight="1">
      <c r="A1" s="89"/>
      <c r="B1" s="89"/>
      <c r="L1" s="89"/>
      <c r="M1" s="89"/>
    </row>
    <row r="2" spans="1:31" ht="7.5" customHeight="1"/>
    <row r="3" spans="1:31" ht="17.100000000000001" customHeight="1">
      <c r="A3" s="162" t="s">
        <v>193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31" ht="5.0999999999999996" customHeight="1"/>
    <row r="5" spans="1:31" ht="27" customHeight="1">
      <c r="A5" s="91" t="s">
        <v>1</v>
      </c>
      <c r="B5" s="91" t="s">
        <v>2</v>
      </c>
      <c r="C5" s="93"/>
      <c r="D5" s="91" t="s">
        <v>3</v>
      </c>
      <c r="E5" s="91" t="s">
        <v>4</v>
      </c>
      <c r="F5" s="96" t="s">
        <v>5</v>
      </c>
      <c r="G5" s="97"/>
      <c r="H5" s="97"/>
      <c r="I5" s="98"/>
      <c r="J5" s="96" t="s">
        <v>6</v>
      </c>
      <c r="K5" s="97"/>
      <c r="L5" s="97"/>
      <c r="M5" s="97"/>
      <c r="N5" s="97"/>
      <c r="O5" s="97"/>
      <c r="P5" s="98"/>
      <c r="Q5" s="96" t="s">
        <v>192</v>
      </c>
      <c r="R5" s="97"/>
      <c r="S5" s="97"/>
      <c r="T5" s="98"/>
      <c r="U5" s="96" t="s">
        <v>8</v>
      </c>
      <c r="V5" s="97"/>
      <c r="W5" s="97"/>
      <c r="X5" s="98"/>
      <c r="Y5" s="96" t="s">
        <v>9</v>
      </c>
      <c r="Z5" s="97"/>
      <c r="AA5" s="97"/>
      <c r="AB5" s="98"/>
      <c r="AC5" s="99" t="s">
        <v>10</v>
      </c>
      <c r="AD5" s="97"/>
      <c r="AE5" s="98"/>
    </row>
    <row r="6" spans="1:31" ht="51">
      <c r="A6" s="92"/>
      <c r="B6" s="94"/>
      <c r="C6" s="95"/>
      <c r="D6" s="92"/>
      <c r="E6" s="92"/>
      <c r="F6" s="6" t="s">
        <v>11</v>
      </c>
      <c r="G6" s="6" t="s">
        <v>12</v>
      </c>
      <c r="H6" s="6" t="s">
        <v>13</v>
      </c>
      <c r="I6" s="7" t="s">
        <v>14</v>
      </c>
      <c r="J6" s="6" t="s">
        <v>11</v>
      </c>
      <c r="K6" s="100" t="s">
        <v>12</v>
      </c>
      <c r="L6" s="98"/>
      <c r="M6" s="100" t="s">
        <v>13</v>
      </c>
      <c r="N6" s="97"/>
      <c r="O6" s="98"/>
      <c r="P6" s="7" t="s">
        <v>14</v>
      </c>
      <c r="Q6" s="6" t="s">
        <v>11</v>
      </c>
      <c r="R6" s="6" t="s">
        <v>12</v>
      </c>
      <c r="S6" s="6" t="s">
        <v>13</v>
      </c>
      <c r="T6" s="7" t="s">
        <v>14</v>
      </c>
      <c r="U6" s="6" t="s">
        <v>11</v>
      </c>
      <c r="V6" s="6" t="s">
        <v>12</v>
      </c>
      <c r="W6" s="6" t="s">
        <v>13</v>
      </c>
      <c r="X6" s="7" t="s">
        <v>14</v>
      </c>
      <c r="Y6" s="6" t="s">
        <v>11</v>
      </c>
      <c r="Z6" s="6" t="s">
        <v>12</v>
      </c>
      <c r="AA6" s="6" t="s">
        <v>13</v>
      </c>
      <c r="AB6" s="7" t="s">
        <v>14</v>
      </c>
      <c r="AC6" s="8" t="s">
        <v>12</v>
      </c>
      <c r="AD6" s="8" t="s">
        <v>13</v>
      </c>
      <c r="AE6" s="8" t="s">
        <v>15</v>
      </c>
    </row>
    <row r="7" spans="1:31">
      <c r="A7" s="101" t="s">
        <v>16</v>
      </c>
      <c r="B7" s="101" t="s">
        <v>17</v>
      </c>
      <c r="C7" s="93"/>
      <c r="D7" s="10" t="s">
        <v>18</v>
      </c>
      <c r="E7" s="11">
        <v>63</v>
      </c>
      <c r="F7" s="11">
        <v>31</v>
      </c>
      <c r="G7" s="11">
        <v>1191</v>
      </c>
      <c r="H7" s="11">
        <v>628</v>
      </c>
      <c r="I7" s="12">
        <v>52.728799328295601</v>
      </c>
      <c r="J7" s="11">
        <v>34</v>
      </c>
      <c r="K7" s="101">
        <v>1191</v>
      </c>
      <c r="L7" s="98"/>
      <c r="M7" s="101">
        <v>698</v>
      </c>
      <c r="N7" s="97"/>
      <c r="O7" s="98"/>
      <c r="P7" s="12">
        <v>58.606213266162897</v>
      </c>
      <c r="Q7" s="11">
        <v>8</v>
      </c>
      <c r="R7" s="11">
        <v>1191</v>
      </c>
      <c r="S7" s="11">
        <v>137</v>
      </c>
      <c r="T7" s="12">
        <v>11.5029387069689</v>
      </c>
      <c r="U7" s="11">
        <v>27</v>
      </c>
      <c r="V7" s="11">
        <v>1191</v>
      </c>
      <c r="W7" s="11">
        <v>520</v>
      </c>
      <c r="X7" s="12">
        <v>43.660789252728797</v>
      </c>
      <c r="Y7" s="11">
        <v>30</v>
      </c>
      <c r="Z7" s="11">
        <v>1191</v>
      </c>
      <c r="AA7" s="11">
        <v>856</v>
      </c>
      <c r="AB7" s="12">
        <v>71.872376154492002</v>
      </c>
      <c r="AC7" s="11">
        <v>5955</v>
      </c>
      <c r="AD7" s="11">
        <v>2839</v>
      </c>
      <c r="AE7" s="13">
        <v>47.674223341729601</v>
      </c>
    </row>
    <row r="8" spans="1:31">
      <c r="A8" s="102"/>
      <c r="B8" s="103"/>
      <c r="C8" s="104"/>
      <c r="D8" s="10" t="s">
        <v>19</v>
      </c>
      <c r="E8" s="11">
        <v>297</v>
      </c>
      <c r="F8" s="11">
        <v>77</v>
      </c>
      <c r="G8" s="11">
        <v>7731</v>
      </c>
      <c r="H8" s="11">
        <v>2074</v>
      </c>
      <c r="I8" s="12">
        <v>26.8270598887595</v>
      </c>
      <c r="J8" s="11">
        <v>114</v>
      </c>
      <c r="K8" s="101">
        <v>7731</v>
      </c>
      <c r="L8" s="98"/>
      <c r="M8" s="101">
        <v>3092</v>
      </c>
      <c r="N8" s="97"/>
      <c r="O8" s="98"/>
      <c r="P8" s="12">
        <v>39.994826025093801</v>
      </c>
      <c r="Q8" s="11">
        <v>13</v>
      </c>
      <c r="R8" s="11">
        <v>7731</v>
      </c>
      <c r="S8" s="11">
        <v>262</v>
      </c>
      <c r="T8" s="12">
        <v>3.3889535635752202</v>
      </c>
      <c r="U8" s="11">
        <v>101</v>
      </c>
      <c r="V8" s="11">
        <v>7731</v>
      </c>
      <c r="W8" s="11">
        <v>2877</v>
      </c>
      <c r="X8" s="12">
        <v>37.213814512999598</v>
      </c>
      <c r="Y8" s="11">
        <v>111</v>
      </c>
      <c r="Z8" s="11">
        <v>7731</v>
      </c>
      <c r="AA8" s="11">
        <v>3227</v>
      </c>
      <c r="AB8" s="12">
        <v>41.741042555943601</v>
      </c>
      <c r="AC8" s="11">
        <v>38655</v>
      </c>
      <c r="AD8" s="11">
        <v>11532</v>
      </c>
      <c r="AE8" s="13">
        <v>29.833139309274301</v>
      </c>
    </row>
    <row r="9" spans="1:31">
      <c r="A9" s="102"/>
      <c r="B9" s="103"/>
      <c r="C9" s="104"/>
      <c r="D9" s="10" t="s">
        <v>20</v>
      </c>
      <c r="E9" s="11">
        <v>213</v>
      </c>
      <c r="F9" s="11">
        <v>75</v>
      </c>
      <c r="G9" s="11">
        <v>5530</v>
      </c>
      <c r="H9" s="11">
        <v>3029</v>
      </c>
      <c r="I9" s="12">
        <v>54.773960216998198</v>
      </c>
      <c r="J9" s="11">
        <v>83</v>
      </c>
      <c r="K9" s="101">
        <v>5530</v>
      </c>
      <c r="L9" s="98"/>
      <c r="M9" s="101">
        <v>2041</v>
      </c>
      <c r="N9" s="97"/>
      <c r="O9" s="98"/>
      <c r="P9" s="12">
        <v>36.907775768535302</v>
      </c>
      <c r="Q9" s="11">
        <v>15</v>
      </c>
      <c r="R9" s="11">
        <v>5530</v>
      </c>
      <c r="S9" s="11">
        <v>352</v>
      </c>
      <c r="T9" s="12">
        <v>6.3652802893309204</v>
      </c>
      <c r="U9" s="11">
        <v>73</v>
      </c>
      <c r="V9" s="11">
        <v>5530</v>
      </c>
      <c r="W9" s="11">
        <v>1688</v>
      </c>
      <c r="X9" s="12">
        <v>30.524412296564201</v>
      </c>
      <c r="Y9" s="11">
        <v>74</v>
      </c>
      <c r="Z9" s="11">
        <v>5530</v>
      </c>
      <c r="AA9" s="11">
        <v>1686</v>
      </c>
      <c r="AB9" s="12">
        <v>30.488245931283899</v>
      </c>
      <c r="AC9" s="11">
        <v>27650</v>
      </c>
      <c r="AD9" s="11">
        <v>8796</v>
      </c>
      <c r="AE9" s="13">
        <v>31.8119349005425</v>
      </c>
    </row>
    <row r="10" spans="1:31">
      <c r="A10" s="102"/>
      <c r="B10" s="103"/>
      <c r="C10" s="104"/>
      <c r="D10" s="10" t="s">
        <v>21</v>
      </c>
      <c r="E10" s="11">
        <v>318</v>
      </c>
      <c r="F10" s="11">
        <v>72</v>
      </c>
      <c r="G10" s="11">
        <v>6640</v>
      </c>
      <c r="H10" s="11">
        <v>1470</v>
      </c>
      <c r="I10" s="12">
        <v>22.138554216867501</v>
      </c>
      <c r="J10" s="11">
        <v>71</v>
      </c>
      <c r="K10" s="101">
        <v>6640</v>
      </c>
      <c r="L10" s="98"/>
      <c r="M10" s="101">
        <v>1431</v>
      </c>
      <c r="N10" s="97"/>
      <c r="O10" s="98"/>
      <c r="P10" s="12">
        <v>21.5512048192771</v>
      </c>
      <c r="Q10" s="11">
        <v>15</v>
      </c>
      <c r="R10" s="11">
        <v>6640</v>
      </c>
      <c r="S10" s="11">
        <v>298</v>
      </c>
      <c r="T10" s="12">
        <v>4.48795180722892</v>
      </c>
      <c r="U10" s="11">
        <v>52</v>
      </c>
      <c r="V10" s="11">
        <v>6640</v>
      </c>
      <c r="W10" s="11">
        <v>1038</v>
      </c>
      <c r="X10" s="12">
        <v>15.632530120481899</v>
      </c>
      <c r="Y10" s="11">
        <v>54</v>
      </c>
      <c r="Z10" s="11">
        <v>6640</v>
      </c>
      <c r="AA10" s="11">
        <v>1088</v>
      </c>
      <c r="AB10" s="12">
        <v>16.3855421686747</v>
      </c>
      <c r="AC10" s="11">
        <v>33200</v>
      </c>
      <c r="AD10" s="11">
        <v>5325</v>
      </c>
      <c r="AE10" s="13">
        <v>16.039156626505999</v>
      </c>
    </row>
    <row r="11" spans="1:31">
      <c r="A11" s="102"/>
      <c r="B11" s="103"/>
      <c r="C11" s="104"/>
      <c r="D11" s="10" t="s">
        <v>22</v>
      </c>
      <c r="E11" s="11">
        <v>158</v>
      </c>
      <c r="F11" s="11">
        <v>75</v>
      </c>
      <c r="G11" s="11">
        <v>4416</v>
      </c>
      <c r="H11" s="11">
        <v>1865</v>
      </c>
      <c r="I11" s="12">
        <v>42.232789855072497</v>
      </c>
      <c r="J11" s="11">
        <v>73</v>
      </c>
      <c r="K11" s="101">
        <v>4416</v>
      </c>
      <c r="L11" s="98"/>
      <c r="M11" s="101">
        <v>1801</v>
      </c>
      <c r="N11" s="97"/>
      <c r="O11" s="98"/>
      <c r="P11" s="12">
        <v>40.783514492753604</v>
      </c>
      <c r="Q11" s="11">
        <v>5</v>
      </c>
      <c r="R11" s="11">
        <v>4416</v>
      </c>
      <c r="S11" s="11">
        <v>117</v>
      </c>
      <c r="T11" s="12">
        <v>2.6494565217391299</v>
      </c>
      <c r="U11" s="11">
        <v>65</v>
      </c>
      <c r="V11" s="11">
        <v>4416</v>
      </c>
      <c r="W11" s="11">
        <v>1605</v>
      </c>
      <c r="X11" s="12">
        <v>36.3451086956522</v>
      </c>
      <c r="Y11" s="11">
        <v>77</v>
      </c>
      <c r="Z11" s="11">
        <v>4416</v>
      </c>
      <c r="AA11" s="11">
        <v>1891</v>
      </c>
      <c r="AB11" s="12">
        <v>42.821557971014499</v>
      </c>
      <c r="AC11" s="11">
        <v>22080</v>
      </c>
      <c r="AD11" s="11">
        <v>7279</v>
      </c>
      <c r="AE11" s="13">
        <v>32.966485507246396</v>
      </c>
    </row>
    <row r="12" spans="1:31">
      <c r="A12" s="92"/>
      <c r="B12" s="94"/>
      <c r="C12" s="95"/>
      <c r="D12" s="16" t="s">
        <v>23</v>
      </c>
      <c r="E12" s="17">
        <v>1049</v>
      </c>
      <c r="F12" s="17">
        <v>330</v>
      </c>
      <c r="G12" s="17">
        <v>25508</v>
      </c>
      <c r="H12" s="17">
        <v>9066</v>
      </c>
      <c r="I12" s="18">
        <v>35.541790810725999</v>
      </c>
      <c r="J12" s="17">
        <v>375</v>
      </c>
      <c r="K12" s="105">
        <v>25508</v>
      </c>
      <c r="L12" s="98"/>
      <c r="M12" s="105">
        <v>9063</v>
      </c>
      <c r="N12" s="97"/>
      <c r="O12" s="98"/>
      <c r="P12" s="18">
        <v>35.530029794574297</v>
      </c>
      <c r="Q12" s="17">
        <v>56</v>
      </c>
      <c r="R12" s="17">
        <v>25508</v>
      </c>
      <c r="S12" s="17">
        <v>1166</v>
      </c>
      <c r="T12" s="18">
        <v>4.5711149443311898</v>
      </c>
      <c r="U12" s="17">
        <v>318</v>
      </c>
      <c r="V12" s="17">
        <v>25508</v>
      </c>
      <c r="W12" s="17">
        <v>7728</v>
      </c>
      <c r="X12" s="18">
        <v>30.2963776070252</v>
      </c>
      <c r="Y12" s="17">
        <v>346</v>
      </c>
      <c r="Z12" s="17">
        <v>25508</v>
      </c>
      <c r="AA12" s="17">
        <v>8748</v>
      </c>
      <c r="AB12" s="18">
        <v>34.295123098635699</v>
      </c>
      <c r="AC12" s="17">
        <v>127540</v>
      </c>
      <c r="AD12" s="17">
        <v>35771</v>
      </c>
      <c r="AE12" s="18">
        <v>28.0468872510585</v>
      </c>
    </row>
  </sheetData>
  <mergeCells count="29">
    <mergeCell ref="A7:A12"/>
    <mergeCell ref="B7:C12"/>
    <mergeCell ref="K7:L7"/>
    <mergeCell ref="M7:O7"/>
    <mergeCell ref="K8:L8"/>
    <mergeCell ref="M8:O8"/>
    <mergeCell ref="K9:L9"/>
    <mergeCell ref="M9:O9"/>
    <mergeCell ref="K10:L10"/>
    <mergeCell ref="M10:O10"/>
    <mergeCell ref="K11:L11"/>
    <mergeCell ref="M11:O11"/>
    <mergeCell ref="K12:L12"/>
    <mergeCell ref="M12:O12"/>
    <mergeCell ref="Q5:T5"/>
    <mergeCell ref="U5:X5"/>
    <mergeCell ref="Y5:AB5"/>
    <mergeCell ref="AC5:AE5"/>
    <mergeCell ref="K6:L6"/>
    <mergeCell ref="M6:O6"/>
    <mergeCell ref="A1:B1"/>
    <mergeCell ref="L1:M1"/>
    <mergeCell ref="A5:A6"/>
    <mergeCell ref="B5:C6"/>
    <mergeCell ref="D5:D6"/>
    <mergeCell ref="E5:E6"/>
    <mergeCell ref="F5:I5"/>
    <mergeCell ref="J5:P5"/>
    <mergeCell ref="A3:R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7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13.42578125" customWidth="1"/>
    <col min="2" max="2" width="11.85546875" customWidth="1"/>
    <col min="3" max="3" width="4.28515625" customWidth="1"/>
    <col min="4" max="4" width="18.42578125" customWidth="1"/>
    <col min="5" max="5" width="31.42578125" customWidth="1"/>
    <col min="6" max="6" width="10.5703125" customWidth="1"/>
    <col min="7" max="8" width="8" customWidth="1"/>
    <col min="9" max="9" width="1" customWidth="1"/>
    <col min="10" max="10" width="7.140625" customWidth="1"/>
    <col min="11" max="11" width="8" customWidth="1"/>
    <col min="12" max="12" width="5.140625" customWidth="1"/>
    <col min="13" max="13" width="2.85546875" customWidth="1"/>
    <col min="14" max="14" width="5.140625" customWidth="1"/>
    <col min="15" max="15" width="0" hidden="1" customWidth="1"/>
    <col min="16" max="16" width="2.85546875" customWidth="1"/>
    <col min="17" max="18" width="8" customWidth="1"/>
    <col min="19" max="19" width="8.140625" customWidth="1"/>
    <col min="20" max="21" width="8" customWidth="1"/>
    <col min="22" max="22" width="8.140625" customWidth="1"/>
    <col min="23" max="23" width="8" customWidth="1"/>
    <col min="24" max="25" width="13.42578125" customWidth="1"/>
    <col min="26" max="26" width="106.140625" customWidth="1"/>
  </cols>
  <sheetData>
    <row r="1" spans="1:24" ht="42.6" customHeight="1">
      <c r="A1" s="89"/>
      <c r="B1" s="89"/>
      <c r="C1" s="89"/>
      <c r="M1" s="89"/>
      <c r="N1" s="89"/>
    </row>
    <row r="2" spans="1:24" ht="7.5" customHeight="1"/>
    <row r="3" spans="1:24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4" ht="5.0999999999999996" customHeight="1"/>
    <row r="5" spans="1:24" ht="0.75" customHeight="1"/>
    <row r="6" spans="1:24" ht="25.5">
      <c r="A6" s="41" t="s">
        <v>130</v>
      </c>
      <c r="B6" s="41" t="s">
        <v>131</v>
      </c>
      <c r="C6" s="113" t="s">
        <v>1</v>
      </c>
      <c r="D6" s="98"/>
      <c r="E6" s="41" t="s">
        <v>3</v>
      </c>
      <c r="F6" s="3" t="s">
        <v>132</v>
      </c>
      <c r="G6" s="6" t="s">
        <v>133</v>
      </c>
      <c r="H6" s="6" t="s">
        <v>134</v>
      </c>
      <c r="I6" s="100" t="s">
        <v>135</v>
      </c>
      <c r="J6" s="98"/>
      <c r="K6" s="6" t="s">
        <v>136</v>
      </c>
      <c r="L6" s="100" t="s">
        <v>137</v>
      </c>
      <c r="M6" s="98"/>
      <c r="N6" s="100" t="s">
        <v>138</v>
      </c>
      <c r="O6" s="97"/>
      <c r="P6" s="98"/>
      <c r="Q6" s="6" t="s">
        <v>139</v>
      </c>
      <c r="R6" s="6" t="s">
        <v>140</v>
      </c>
      <c r="S6" s="6" t="s">
        <v>141</v>
      </c>
      <c r="T6" s="6" t="s">
        <v>142</v>
      </c>
      <c r="U6" s="6" t="s">
        <v>143</v>
      </c>
      <c r="V6" s="6" t="s">
        <v>144</v>
      </c>
      <c r="W6" s="6" t="s">
        <v>145</v>
      </c>
      <c r="X6" s="62" t="s">
        <v>146</v>
      </c>
    </row>
    <row r="7" spans="1:24">
      <c r="A7" s="63">
        <v>44620</v>
      </c>
      <c r="B7" s="10" t="s">
        <v>147</v>
      </c>
      <c r="C7" s="109" t="s">
        <v>148</v>
      </c>
      <c r="D7" s="98"/>
      <c r="E7" s="10" t="s">
        <v>18</v>
      </c>
      <c r="F7" s="60">
        <v>31</v>
      </c>
      <c r="G7" s="11">
        <v>6</v>
      </c>
      <c r="H7" s="11">
        <v>9</v>
      </c>
      <c r="I7" s="101">
        <v>8</v>
      </c>
      <c r="J7" s="98"/>
      <c r="K7" s="11">
        <v>8</v>
      </c>
      <c r="L7" s="101">
        <v>12</v>
      </c>
      <c r="M7" s="98"/>
      <c r="N7" s="101">
        <v>13</v>
      </c>
      <c r="O7" s="97"/>
      <c r="P7" s="98"/>
      <c r="Q7" s="11">
        <v>17</v>
      </c>
      <c r="R7" s="11">
        <v>12</v>
      </c>
      <c r="S7" s="11">
        <v>11</v>
      </c>
      <c r="T7" s="11">
        <v>24</v>
      </c>
      <c r="U7" s="11">
        <v>34</v>
      </c>
      <c r="V7" s="11">
        <v>14</v>
      </c>
      <c r="W7" s="11">
        <v>4</v>
      </c>
      <c r="X7" s="25">
        <v>172</v>
      </c>
    </row>
    <row r="8" spans="1:24">
      <c r="A8" s="63">
        <v>44620</v>
      </c>
      <c r="B8" s="10" t="s">
        <v>147</v>
      </c>
      <c r="C8" s="109" t="s">
        <v>148</v>
      </c>
      <c r="D8" s="98"/>
      <c r="E8" s="10" t="s">
        <v>19</v>
      </c>
      <c r="F8" s="60">
        <v>77</v>
      </c>
      <c r="G8" s="11">
        <v>33</v>
      </c>
      <c r="H8" s="11">
        <v>36</v>
      </c>
      <c r="I8" s="101">
        <v>20</v>
      </c>
      <c r="J8" s="98"/>
      <c r="K8" s="11">
        <v>20</v>
      </c>
      <c r="L8" s="101">
        <v>19</v>
      </c>
      <c r="M8" s="98"/>
      <c r="N8" s="101">
        <v>9</v>
      </c>
      <c r="O8" s="97"/>
      <c r="P8" s="98"/>
      <c r="Q8" s="11">
        <v>21</v>
      </c>
      <c r="R8" s="11">
        <v>38</v>
      </c>
      <c r="S8" s="11">
        <v>29</v>
      </c>
      <c r="T8" s="11">
        <v>14</v>
      </c>
      <c r="U8" s="11">
        <v>13</v>
      </c>
      <c r="V8" s="11">
        <v>14</v>
      </c>
      <c r="W8" s="11">
        <v>2</v>
      </c>
      <c r="X8" s="25">
        <v>268</v>
      </c>
    </row>
    <row r="9" spans="1:24">
      <c r="A9" s="63">
        <v>44620</v>
      </c>
      <c r="B9" s="10" t="s">
        <v>147</v>
      </c>
      <c r="C9" s="109" t="s">
        <v>148</v>
      </c>
      <c r="D9" s="98"/>
      <c r="E9" s="10" t="s">
        <v>20</v>
      </c>
      <c r="F9" s="60">
        <v>75</v>
      </c>
      <c r="G9" s="11">
        <v>6</v>
      </c>
      <c r="H9" s="11">
        <v>20</v>
      </c>
      <c r="I9" s="101">
        <v>3</v>
      </c>
      <c r="J9" s="98"/>
      <c r="K9" s="11">
        <v>7</v>
      </c>
      <c r="L9" s="101">
        <v>9</v>
      </c>
      <c r="M9" s="98"/>
      <c r="N9" s="101">
        <v>2</v>
      </c>
      <c r="O9" s="97"/>
      <c r="P9" s="98"/>
      <c r="Q9" s="11">
        <v>5</v>
      </c>
      <c r="R9" s="11">
        <v>2</v>
      </c>
      <c r="S9" s="11">
        <v>11</v>
      </c>
      <c r="T9" s="11">
        <v>9</v>
      </c>
      <c r="U9" s="11">
        <v>69</v>
      </c>
      <c r="V9" s="11">
        <v>21</v>
      </c>
      <c r="W9" s="11">
        <v>7</v>
      </c>
      <c r="X9" s="25">
        <v>171</v>
      </c>
    </row>
    <row r="10" spans="1:24">
      <c r="A10" s="63">
        <v>44620</v>
      </c>
      <c r="B10" s="10" t="s">
        <v>147</v>
      </c>
      <c r="C10" s="109" t="s">
        <v>148</v>
      </c>
      <c r="D10" s="98"/>
      <c r="E10" s="10" t="s">
        <v>21</v>
      </c>
      <c r="F10" s="60">
        <v>72</v>
      </c>
      <c r="G10" s="11">
        <v>0</v>
      </c>
      <c r="H10" s="11">
        <v>0</v>
      </c>
      <c r="I10" s="101">
        <v>0</v>
      </c>
      <c r="J10" s="98"/>
      <c r="K10" s="11">
        <v>0</v>
      </c>
      <c r="L10" s="101">
        <v>0</v>
      </c>
      <c r="M10" s="98"/>
      <c r="N10" s="101">
        <v>0</v>
      </c>
      <c r="O10" s="97"/>
      <c r="P10" s="98"/>
      <c r="Q10" s="11">
        <v>1</v>
      </c>
      <c r="R10" s="11">
        <v>1</v>
      </c>
      <c r="S10" s="11">
        <v>12</v>
      </c>
      <c r="T10" s="11">
        <v>7</v>
      </c>
      <c r="U10" s="11">
        <v>18</v>
      </c>
      <c r="V10" s="11">
        <v>5</v>
      </c>
      <c r="W10" s="11">
        <v>2</v>
      </c>
      <c r="X10" s="25">
        <v>46</v>
      </c>
    </row>
    <row r="11" spans="1:24">
      <c r="A11" s="63">
        <v>44620</v>
      </c>
      <c r="B11" s="10" t="s">
        <v>147</v>
      </c>
      <c r="C11" s="109" t="s">
        <v>148</v>
      </c>
      <c r="D11" s="98"/>
      <c r="E11" s="10" t="s">
        <v>22</v>
      </c>
      <c r="F11" s="60">
        <v>75</v>
      </c>
      <c r="G11" s="11">
        <v>9</v>
      </c>
      <c r="H11" s="11">
        <v>30</v>
      </c>
      <c r="I11" s="101">
        <v>6</v>
      </c>
      <c r="J11" s="98"/>
      <c r="K11" s="11">
        <v>5</v>
      </c>
      <c r="L11" s="101">
        <v>7</v>
      </c>
      <c r="M11" s="98"/>
      <c r="N11" s="101">
        <v>13</v>
      </c>
      <c r="O11" s="97"/>
      <c r="P11" s="98"/>
      <c r="Q11" s="11">
        <v>3</v>
      </c>
      <c r="R11" s="11">
        <v>11</v>
      </c>
      <c r="S11" s="11">
        <v>311</v>
      </c>
      <c r="T11" s="11">
        <v>233</v>
      </c>
      <c r="U11" s="11">
        <v>315</v>
      </c>
      <c r="V11" s="11">
        <v>221</v>
      </c>
      <c r="W11" s="11">
        <v>186</v>
      </c>
      <c r="X11" s="25">
        <v>1350</v>
      </c>
    </row>
    <row r="12" spans="1:24">
      <c r="A12" s="64" t="s">
        <v>34</v>
      </c>
      <c r="B12" s="64" t="s">
        <v>34</v>
      </c>
      <c r="C12" s="128" t="s">
        <v>34</v>
      </c>
      <c r="D12" s="98"/>
      <c r="E12" s="37" t="s">
        <v>23</v>
      </c>
      <c r="F12" s="39">
        <v>330</v>
      </c>
      <c r="G12" s="39">
        <v>54</v>
      </c>
      <c r="H12" s="39">
        <v>95</v>
      </c>
      <c r="I12" s="112">
        <v>37</v>
      </c>
      <c r="J12" s="98"/>
      <c r="K12" s="39">
        <v>40</v>
      </c>
      <c r="L12" s="112">
        <v>47</v>
      </c>
      <c r="M12" s="98"/>
      <c r="N12" s="112">
        <v>37</v>
      </c>
      <c r="O12" s="97"/>
      <c r="P12" s="98"/>
      <c r="Q12" s="39">
        <v>47</v>
      </c>
      <c r="R12" s="39">
        <v>64</v>
      </c>
      <c r="S12" s="39">
        <v>374</v>
      </c>
      <c r="T12" s="39">
        <v>287</v>
      </c>
      <c r="U12" s="39">
        <v>449</v>
      </c>
      <c r="V12" s="39">
        <v>275</v>
      </c>
      <c r="W12" s="39">
        <v>201</v>
      </c>
      <c r="X12" s="39">
        <v>2007</v>
      </c>
    </row>
    <row r="13" spans="1:24">
      <c r="A13" s="63">
        <v>44621</v>
      </c>
      <c r="B13" s="10" t="s">
        <v>149</v>
      </c>
      <c r="C13" s="109" t="s">
        <v>148</v>
      </c>
      <c r="D13" s="98"/>
      <c r="E13" s="10" t="s">
        <v>18</v>
      </c>
      <c r="F13" s="60">
        <v>34</v>
      </c>
      <c r="G13" s="11">
        <v>8</v>
      </c>
      <c r="H13" s="11">
        <v>11</v>
      </c>
      <c r="I13" s="101">
        <v>9</v>
      </c>
      <c r="J13" s="98"/>
      <c r="K13" s="11">
        <v>8</v>
      </c>
      <c r="L13" s="101">
        <v>12</v>
      </c>
      <c r="M13" s="98"/>
      <c r="N13" s="101">
        <v>14</v>
      </c>
      <c r="O13" s="97"/>
      <c r="P13" s="98"/>
      <c r="Q13" s="11">
        <v>20</v>
      </c>
      <c r="R13" s="11">
        <v>14</v>
      </c>
      <c r="S13" s="11">
        <v>15</v>
      </c>
      <c r="T13" s="11">
        <v>25</v>
      </c>
      <c r="U13" s="11">
        <v>35</v>
      </c>
      <c r="V13" s="11">
        <v>15</v>
      </c>
      <c r="W13" s="11">
        <v>7</v>
      </c>
      <c r="X13" s="25">
        <v>193</v>
      </c>
    </row>
    <row r="14" spans="1:24">
      <c r="A14" s="63">
        <v>44621</v>
      </c>
      <c r="B14" s="10" t="s">
        <v>149</v>
      </c>
      <c r="C14" s="109" t="s">
        <v>148</v>
      </c>
      <c r="D14" s="98"/>
      <c r="E14" s="10" t="s">
        <v>19</v>
      </c>
      <c r="F14" s="60">
        <v>114</v>
      </c>
      <c r="G14" s="11">
        <v>40</v>
      </c>
      <c r="H14" s="11">
        <v>44</v>
      </c>
      <c r="I14" s="101">
        <v>20</v>
      </c>
      <c r="J14" s="98"/>
      <c r="K14" s="11">
        <v>20</v>
      </c>
      <c r="L14" s="101">
        <v>26</v>
      </c>
      <c r="M14" s="98"/>
      <c r="N14" s="101">
        <v>9</v>
      </c>
      <c r="O14" s="97"/>
      <c r="P14" s="98"/>
      <c r="Q14" s="11">
        <v>22</v>
      </c>
      <c r="R14" s="11">
        <v>43</v>
      </c>
      <c r="S14" s="11">
        <v>56</v>
      </c>
      <c r="T14" s="11">
        <v>52</v>
      </c>
      <c r="U14" s="11">
        <v>61</v>
      </c>
      <c r="V14" s="11">
        <v>27</v>
      </c>
      <c r="W14" s="11">
        <v>2</v>
      </c>
      <c r="X14" s="25">
        <v>422</v>
      </c>
    </row>
    <row r="15" spans="1:24">
      <c r="A15" s="63">
        <v>44621</v>
      </c>
      <c r="B15" s="10" t="s">
        <v>149</v>
      </c>
      <c r="C15" s="109" t="s">
        <v>148</v>
      </c>
      <c r="D15" s="98"/>
      <c r="E15" s="10" t="s">
        <v>20</v>
      </c>
      <c r="F15" s="60">
        <v>83</v>
      </c>
      <c r="G15" s="11">
        <v>6</v>
      </c>
      <c r="H15" s="11">
        <v>6</v>
      </c>
      <c r="I15" s="101">
        <v>3</v>
      </c>
      <c r="J15" s="98"/>
      <c r="K15" s="11">
        <v>3</v>
      </c>
      <c r="L15" s="101">
        <v>7</v>
      </c>
      <c r="M15" s="98"/>
      <c r="N15" s="101">
        <v>1</v>
      </c>
      <c r="O15" s="97"/>
      <c r="P15" s="98"/>
      <c r="Q15" s="11">
        <v>3</v>
      </c>
      <c r="R15" s="11">
        <v>6</v>
      </c>
      <c r="S15" s="11">
        <v>13</v>
      </c>
      <c r="T15" s="11">
        <v>17</v>
      </c>
      <c r="U15" s="11">
        <v>79</v>
      </c>
      <c r="V15" s="11">
        <v>25</v>
      </c>
      <c r="W15" s="11">
        <v>9</v>
      </c>
      <c r="X15" s="25">
        <v>178</v>
      </c>
    </row>
    <row r="16" spans="1:24">
      <c r="A16" s="63">
        <v>44621</v>
      </c>
      <c r="B16" s="10" t="s">
        <v>149</v>
      </c>
      <c r="C16" s="109" t="s">
        <v>148</v>
      </c>
      <c r="D16" s="98"/>
      <c r="E16" s="10" t="s">
        <v>21</v>
      </c>
      <c r="F16" s="60">
        <v>71</v>
      </c>
      <c r="G16" s="11">
        <v>2</v>
      </c>
      <c r="H16" s="11">
        <v>2</v>
      </c>
      <c r="I16" s="101">
        <v>3</v>
      </c>
      <c r="J16" s="98"/>
      <c r="K16" s="11">
        <v>3</v>
      </c>
      <c r="L16" s="101">
        <v>0</v>
      </c>
      <c r="M16" s="98"/>
      <c r="N16" s="101">
        <v>4</v>
      </c>
      <c r="O16" s="97"/>
      <c r="P16" s="98"/>
      <c r="Q16" s="11">
        <v>3</v>
      </c>
      <c r="R16" s="11">
        <v>4</v>
      </c>
      <c r="S16" s="11">
        <v>11</v>
      </c>
      <c r="T16" s="11">
        <v>7</v>
      </c>
      <c r="U16" s="11">
        <v>18</v>
      </c>
      <c r="V16" s="11">
        <v>5</v>
      </c>
      <c r="W16" s="11">
        <v>2</v>
      </c>
      <c r="X16" s="25">
        <v>64</v>
      </c>
    </row>
    <row r="17" spans="1:24">
      <c r="A17" s="63">
        <v>44621</v>
      </c>
      <c r="B17" s="10" t="s">
        <v>149</v>
      </c>
      <c r="C17" s="109" t="s">
        <v>148</v>
      </c>
      <c r="D17" s="98"/>
      <c r="E17" s="10" t="s">
        <v>22</v>
      </c>
      <c r="F17" s="60">
        <v>73</v>
      </c>
      <c r="G17" s="11">
        <v>20</v>
      </c>
      <c r="H17" s="11">
        <v>30</v>
      </c>
      <c r="I17" s="101">
        <v>13</v>
      </c>
      <c r="J17" s="98"/>
      <c r="K17" s="11">
        <v>14</v>
      </c>
      <c r="L17" s="101">
        <v>7</v>
      </c>
      <c r="M17" s="98"/>
      <c r="N17" s="101">
        <v>18</v>
      </c>
      <c r="O17" s="97"/>
      <c r="P17" s="98"/>
      <c r="Q17" s="11">
        <v>3</v>
      </c>
      <c r="R17" s="11">
        <v>15</v>
      </c>
      <c r="S17" s="11">
        <v>29</v>
      </c>
      <c r="T17" s="11">
        <v>12</v>
      </c>
      <c r="U17" s="11">
        <v>24</v>
      </c>
      <c r="V17" s="11">
        <v>41</v>
      </c>
      <c r="W17" s="11">
        <v>8</v>
      </c>
      <c r="X17" s="25">
        <v>234</v>
      </c>
    </row>
    <row r="18" spans="1:24">
      <c r="A18" s="64" t="s">
        <v>34</v>
      </c>
      <c r="B18" s="64" t="s">
        <v>34</v>
      </c>
      <c r="C18" s="128" t="s">
        <v>34</v>
      </c>
      <c r="D18" s="98"/>
      <c r="E18" s="37" t="s">
        <v>23</v>
      </c>
      <c r="F18" s="39">
        <v>375</v>
      </c>
      <c r="G18" s="39">
        <v>76</v>
      </c>
      <c r="H18" s="39">
        <v>93</v>
      </c>
      <c r="I18" s="112">
        <v>48</v>
      </c>
      <c r="J18" s="98"/>
      <c r="K18" s="39">
        <v>48</v>
      </c>
      <c r="L18" s="112">
        <v>52</v>
      </c>
      <c r="M18" s="98"/>
      <c r="N18" s="112">
        <v>46</v>
      </c>
      <c r="O18" s="97"/>
      <c r="P18" s="98"/>
      <c r="Q18" s="39">
        <v>51</v>
      </c>
      <c r="R18" s="39">
        <v>82</v>
      </c>
      <c r="S18" s="39">
        <v>124</v>
      </c>
      <c r="T18" s="39">
        <v>113</v>
      </c>
      <c r="U18" s="39">
        <v>217</v>
      </c>
      <c r="V18" s="39">
        <v>113</v>
      </c>
      <c r="W18" s="39">
        <v>28</v>
      </c>
      <c r="X18" s="39">
        <v>1091</v>
      </c>
    </row>
    <row r="19" spans="1:24">
      <c r="A19" s="63">
        <v>44622</v>
      </c>
      <c r="B19" s="10" t="s">
        <v>150</v>
      </c>
      <c r="C19" s="109" t="s">
        <v>148</v>
      </c>
      <c r="D19" s="98"/>
      <c r="E19" s="10" t="s">
        <v>18</v>
      </c>
      <c r="F19" s="60">
        <v>8</v>
      </c>
      <c r="G19" s="11">
        <v>1</v>
      </c>
      <c r="H19" s="11">
        <v>2</v>
      </c>
      <c r="I19" s="101">
        <v>1</v>
      </c>
      <c r="J19" s="98"/>
      <c r="K19" s="11">
        <v>2</v>
      </c>
      <c r="L19" s="101">
        <v>1</v>
      </c>
      <c r="M19" s="98"/>
      <c r="N19" s="101">
        <v>6</v>
      </c>
      <c r="O19" s="97"/>
      <c r="P19" s="98"/>
      <c r="Q19" s="11">
        <v>4</v>
      </c>
      <c r="R19" s="11">
        <v>2</v>
      </c>
      <c r="S19" s="11">
        <v>0</v>
      </c>
      <c r="T19" s="11">
        <v>2</v>
      </c>
      <c r="U19" s="11">
        <v>6</v>
      </c>
      <c r="V19" s="11">
        <v>1</v>
      </c>
      <c r="W19" s="11">
        <v>0</v>
      </c>
      <c r="X19" s="25">
        <v>28</v>
      </c>
    </row>
    <row r="20" spans="1:24">
      <c r="A20" s="63">
        <v>44622</v>
      </c>
      <c r="B20" s="10" t="s">
        <v>150</v>
      </c>
      <c r="C20" s="109" t="s">
        <v>148</v>
      </c>
      <c r="D20" s="98"/>
      <c r="E20" s="10" t="s">
        <v>19</v>
      </c>
      <c r="F20" s="60">
        <v>13</v>
      </c>
      <c r="G20" s="11">
        <v>1</v>
      </c>
      <c r="H20" s="11">
        <v>0</v>
      </c>
      <c r="I20" s="101">
        <v>0</v>
      </c>
      <c r="J20" s="98"/>
      <c r="K20" s="11">
        <v>0</v>
      </c>
      <c r="L20" s="101">
        <v>0</v>
      </c>
      <c r="M20" s="98"/>
      <c r="N20" s="101">
        <v>0</v>
      </c>
      <c r="O20" s="97"/>
      <c r="P20" s="98"/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25">
        <v>1</v>
      </c>
    </row>
    <row r="21" spans="1:24">
      <c r="A21" s="63">
        <v>44622</v>
      </c>
      <c r="B21" s="10" t="s">
        <v>150</v>
      </c>
      <c r="C21" s="109" t="s">
        <v>148</v>
      </c>
      <c r="D21" s="98"/>
      <c r="E21" s="10" t="s">
        <v>20</v>
      </c>
      <c r="F21" s="60">
        <v>15</v>
      </c>
      <c r="G21" s="11">
        <v>0</v>
      </c>
      <c r="H21" s="11">
        <v>0</v>
      </c>
      <c r="I21" s="101">
        <v>0</v>
      </c>
      <c r="J21" s="98"/>
      <c r="K21" s="11">
        <v>0</v>
      </c>
      <c r="L21" s="101">
        <v>0</v>
      </c>
      <c r="M21" s="98"/>
      <c r="N21" s="101">
        <v>0</v>
      </c>
      <c r="O21" s="97"/>
      <c r="P21" s="98"/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25">
        <v>0</v>
      </c>
    </row>
    <row r="22" spans="1:24">
      <c r="A22" s="63">
        <v>44622</v>
      </c>
      <c r="B22" s="10" t="s">
        <v>150</v>
      </c>
      <c r="C22" s="109" t="s">
        <v>148</v>
      </c>
      <c r="D22" s="98"/>
      <c r="E22" s="10" t="s">
        <v>21</v>
      </c>
      <c r="F22" s="60">
        <v>15</v>
      </c>
      <c r="G22" s="11">
        <v>12</v>
      </c>
      <c r="H22" s="11">
        <v>22</v>
      </c>
      <c r="I22" s="101">
        <v>32</v>
      </c>
      <c r="J22" s="98"/>
      <c r="K22" s="11">
        <v>42</v>
      </c>
      <c r="L22" s="101">
        <v>53</v>
      </c>
      <c r="M22" s="98"/>
      <c r="N22" s="101">
        <v>62</v>
      </c>
      <c r="O22" s="97"/>
      <c r="P22" s="98"/>
      <c r="Q22" s="11">
        <v>73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25">
        <v>296</v>
      </c>
    </row>
    <row r="23" spans="1:24">
      <c r="A23" s="63">
        <v>44622</v>
      </c>
      <c r="B23" s="10" t="s">
        <v>150</v>
      </c>
      <c r="C23" s="109" t="s">
        <v>148</v>
      </c>
      <c r="D23" s="98"/>
      <c r="E23" s="10" t="s">
        <v>22</v>
      </c>
      <c r="F23" s="60">
        <v>5</v>
      </c>
      <c r="G23" s="11">
        <v>0</v>
      </c>
      <c r="H23" s="11">
        <v>0</v>
      </c>
      <c r="I23" s="101">
        <v>0</v>
      </c>
      <c r="J23" s="98"/>
      <c r="K23" s="11">
        <v>0</v>
      </c>
      <c r="L23" s="101">
        <v>0</v>
      </c>
      <c r="M23" s="98"/>
      <c r="N23" s="101">
        <v>0</v>
      </c>
      <c r="O23" s="97"/>
      <c r="P23" s="98"/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25">
        <v>0</v>
      </c>
    </row>
    <row r="24" spans="1:24">
      <c r="A24" s="64" t="s">
        <v>34</v>
      </c>
      <c r="B24" s="64" t="s">
        <v>34</v>
      </c>
      <c r="C24" s="128" t="s">
        <v>34</v>
      </c>
      <c r="D24" s="98"/>
      <c r="E24" s="37" t="s">
        <v>23</v>
      </c>
      <c r="F24" s="39">
        <v>56</v>
      </c>
      <c r="G24" s="39">
        <v>14</v>
      </c>
      <c r="H24" s="39">
        <v>24</v>
      </c>
      <c r="I24" s="112">
        <v>33</v>
      </c>
      <c r="J24" s="98"/>
      <c r="K24" s="39">
        <v>44</v>
      </c>
      <c r="L24" s="112">
        <v>54</v>
      </c>
      <c r="M24" s="98"/>
      <c r="N24" s="112">
        <v>68</v>
      </c>
      <c r="O24" s="97"/>
      <c r="P24" s="98"/>
      <c r="Q24" s="39">
        <v>77</v>
      </c>
      <c r="R24" s="39">
        <v>2</v>
      </c>
      <c r="S24" s="39">
        <v>0</v>
      </c>
      <c r="T24" s="39">
        <v>2</v>
      </c>
      <c r="U24" s="39">
        <v>6</v>
      </c>
      <c r="V24" s="39">
        <v>1</v>
      </c>
      <c r="W24" s="39">
        <v>0</v>
      </c>
      <c r="X24" s="39">
        <v>325</v>
      </c>
    </row>
    <row r="25" spans="1:24">
      <c r="A25" s="63">
        <v>44623</v>
      </c>
      <c r="B25" s="10" t="s">
        <v>151</v>
      </c>
      <c r="C25" s="109" t="s">
        <v>148</v>
      </c>
      <c r="D25" s="98"/>
      <c r="E25" s="10" t="s">
        <v>18</v>
      </c>
      <c r="F25" s="60">
        <v>27</v>
      </c>
      <c r="G25" s="11">
        <v>5</v>
      </c>
      <c r="H25" s="11">
        <v>7</v>
      </c>
      <c r="I25" s="101">
        <v>7</v>
      </c>
      <c r="J25" s="98"/>
      <c r="K25" s="11">
        <v>6</v>
      </c>
      <c r="L25" s="101">
        <v>11</v>
      </c>
      <c r="M25" s="98"/>
      <c r="N25" s="101">
        <v>7</v>
      </c>
      <c r="O25" s="97"/>
      <c r="P25" s="98"/>
      <c r="Q25" s="11">
        <v>13</v>
      </c>
      <c r="R25" s="11">
        <v>10</v>
      </c>
      <c r="S25" s="11">
        <v>15</v>
      </c>
      <c r="T25" s="11">
        <v>23</v>
      </c>
      <c r="U25" s="11">
        <v>31</v>
      </c>
      <c r="V25" s="11">
        <v>14</v>
      </c>
      <c r="W25" s="11">
        <v>7</v>
      </c>
      <c r="X25" s="25">
        <v>156</v>
      </c>
    </row>
    <row r="26" spans="1:24">
      <c r="A26" s="63">
        <v>44623</v>
      </c>
      <c r="B26" s="10" t="s">
        <v>151</v>
      </c>
      <c r="C26" s="109" t="s">
        <v>148</v>
      </c>
      <c r="D26" s="98"/>
      <c r="E26" s="10" t="s">
        <v>19</v>
      </c>
      <c r="F26" s="60">
        <v>101</v>
      </c>
      <c r="G26" s="11">
        <v>40</v>
      </c>
      <c r="H26" s="11">
        <v>42</v>
      </c>
      <c r="I26" s="101">
        <v>21</v>
      </c>
      <c r="J26" s="98"/>
      <c r="K26" s="11">
        <v>21</v>
      </c>
      <c r="L26" s="101">
        <v>26</v>
      </c>
      <c r="M26" s="98"/>
      <c r="N26" s="101">
        <v>9</v>
      </c>
      <c r="O26" s="97"/>
      <c r="P26" s="98"/>
      <c r="Q26" s="11">
        <v>36</v>
      </c>
      <c r="R26" s="11">
        <v>45</v>
      </c>
      <c r="S26" s="11">
        <v>46</v>
      </c>
      <c r="T26" s="11">
        <v>27</v>
      </c>
      <c r="U26" s="11">
        <v>43</v>
      </c>
      <c r="V26" s="11">
        <v>25</v>
      </c>
      <c r="W26" s="11">
        <v>2</v>
      </c>
      <c r="X26" s="25">
        <v>383</v>
      </c>
    </row>
    <row r="27" spans="1:24">
      <c r="A27" s="63">
        <v>44623</v>
      </c>
      <c r="B27" s="10" t="s">
        <v>151</v>
      </c>
      <c r="C27" s="109" t="s">
        <v>148</v>
      </c>
      <c r="D27" s="98"/>
      <c r="E27" s="10" t="s">
        <v>20</v>
      </c>
      <c r="F27" s="60">
        <v>73</v>
      </c>
      <c r="G27" s="11">
        <v>4</v>
      </c>
      <c r="H27" s="11">
        <v>6</v>
      </c>
      <c r="I27" s="101">
        <v>3</v>
      </c>
      <c r="J27" s="98"/>
      <c r="K27" s="11">
        <v>3</v>
      </c>
      <c r="L27" s="101">
        <v>6</v>
      </c>
      <c r="M27" s="98"/>
      <c r="N27" s="101">
        <v>1</v>
      </c>
      <c r="O27" s="97"/>
      <c r="P27" s="98"/>
      <c r="Q27" s="11">
        <v>1</v>
      </c>
      <c r="R27" s="11">
        <v>5</v>
      </c>
      <c r="S27" s="11">
        <v>13</v>
      </c>
      <c r="T27" s="11">
        <v>17</v>
      </c>
      <c r="U27" s="11">
        <v>79</v>
      </c>
      <c r="V27" s="11">
        <v>23</v>
      </c>
      <c r="W27" s="11">
        <v>8</v>
      </c>
      <c r="X27" s="25">
        <v>169</v>
      </c>
    </row>
    <row r="28" spans="1:24">
      <c r="A28" s="63">
        <v>44623</v>
      </c>
      <c r="B28" s="10" t="s">
        <v>151</v>
      </c>
      <c r="C28" s="109" t="s">
        <v>148</v>
      </c>
      <c r="D28" s="98"/>
      <c r="E28" s="10" t="s">
        <v>21</v>
      </c>
      <c r="F28" s="60">
        <v>52</v>
      </c>
      <c r="G28" s="11">
        <v>0</v>
      </c>
      <c r="H28" s="11">
        <v>0</v>
      </c>
      <c r="I28" s="101">
        <v>0</v>
      </c>
      <c r="J28" s="98"/>
      <c r="K28" s="11">
        <v>0</v>
      </c>
      <c r="L28" s="101">
        <v>0</v>
      </c>
      <c r="M28" s="98"/>
      <c r="N28" s="101">
        <v>0</v>
      </c>
      <c r="O28" s="97"/>
      <c r="P28" s="98"/>
      <c r="Q28" s="11">
        <v>1</v>
      </c>
      <c r="R28" s="11">
        <v>0</v>
      </c>
      <c r="S28" s="11">
        <v>6</v>
      </c>
      <c r="T28" s="11">
        <v>3</v>
      </c>
      <c r="U28" s="11">
        <v>1</v>
      </c>
      <c r="V28" s="11">
        <v>2</v>
      </c>
      <c r="W28" s="11">
        <v>1</v>
      </c>
      <c r="X28" s="25">
        <v>14</v>
      </c>
    </row>
    <row r="29" spans="1:24">
      <c r="A29" s="63">
        <v>44623</v>
      </c>
      <c r="B29" s="10" t="s">
        <v>151</v>
      </c>
      <c r="C29" s="109" t="s">
        <v>148</v>
      </c>
      <c r="D29" s="98"/>
      <c r="E29" s="10" t="s">
        <v>22</v>
      </c>
      <c r="F29" s="60">
        <v>65</v>
      </c>
      <c r="G29" s="11">
        <v>48</v>
      </c>
      <c r="H29" s="11">
        <v>220</v>
      </c>
      <c r="I29" s="101">
        <v>213</v>
      </c>
      <c r="J29" s="98"/>
      <c r="K29" s="11">
        <v>157</v>
      </c>
      <c r="L29" s="101">
        <v>252</v>
      </c>
      <c r="M29" s="98"/>
      <c r="N29" s="101">
        <v>200</v>
      </c>
      <c r="O29" s="97"/>
      <c r="P29" s="98"/>
      <c r="Q29" s="11">
        <v>183</v>
      </c>
      <c r="R29" s="11">
        <v>229</v>
      </c>
      <c r="S29" s="11">
        <v>32</v>
      </c>
      <c r="T29" s="11">
        <v>19</v>
      </c>
      <c r="U29" s="11">
        <v>37</v>
      </c>
      <c r="V29" s="11">
        <v>31</v>
      </c>
      <c r="W29" s="11">
        <v>7</v>
      </c>
      <c r="X29" s="25">
        <v>1628</v>
      </c>
    </row>
    <row r="30" spans="1:24">
      <c r="A30" s="64" t="s">
        <v>34</v>
      </c>
      <c r="B30" s="64" t="s">
        <v>34</v>
      </c>
      <c r="C30" s="128" t="s">
        <v>34</v>
      </c>
      <c r="D30" s="98"/>
      <c r="E30" s="37" t="s">
        <v>23</v>
      </c>
      <c r="F30" s="39">
        <v>318</v>
      </c>
      <c r="G30" s="39">
        <v>97</v>
      </c>
      <c r="H30" s="39">
        <v>275</v>
      </c>
      <c r="I30" s="112">
        <v>244</v>
      </c>
      <c r="J30" s="98"/>
      <c r="K30" s="39">
        <v>187</v>
      </c>
      <c r="L30" s="112">
        <v>295</v>
      </c>
      <c r="M30" s="98"/>
      <c r="N30" s="112">
        <v>217</v>
      </c>
      <c r="O30" s="97"/>
      <c r="P30" s="98"/>
      <c r="Q30" s="39">
        <v>234</v>
      </c>
      <c r="R30" s="39">
        <v>289</v>
      </c>
      <c r="S30" s="39">
        <v>112</v>
      </c>
      <c r="T30" s="39">
        <v>89</v>
      </c>
      <c r="U30" s="39">
        <v>191</v>
      </c>
      <c r="V30" s="39">
        <v>95</v>
      </c>
      <c r="W30" s="39">
        <v>25</v>
      </c>
      <c r="X30" s="39">
        <v>2350</v>
      </c>
    </row>
    <row r="31" spans="1:24">
      <c r="A31" s="63">
        <v>44624</v>
      </c>
      <c r="B31" s="10" t="s">
        <v>152</v>
      </c>
      <c r="C31" s="109" t="s">
        <v>148</v>
      </c>
      <c r="D31" s="98"/>
      <c r="E31" s="10" t="s">
        <v>18</v>
      </c>
      <c r="F31" s="60">
        <v>30</v>
      </c>
      <c r="G31" s="11">
        <v>5</v>
      </c>
      <c r="H31" s="11">
        <v>7</v>
      </c>
      <c r="I31" s="101">
        <v>7</v>
      </c>
      <c r="J31" s="98"/>
      <c r="K31" s="11">
        <v>6</v>
      </c>
      <c r="L31" s="101">
        <v>11</v>
      </c>
      <c r="M31" s="98"/>
      <c r="N31" s="101">
        <v>7</v>
      </c>
      <c r="O31" s="97"/>
      <c r="P31" s="98"/>
      <c r="Q31" s="11">
        <v>13</v>
      </c>
      <c r="R31" s="11">
        <v>10</v>
      </c>
      <c r="S31" s="11">
        <v>15</v>
      </c>
      <c r="T31" s="11">
        <v>25</v>
      </c>
      <c r="U31" s="11">
        <v>37</v>
      </c>
      <c r="V31" s="11">
        <v>15</v>
      </c>
      <c r="W31" s="11">
        <v>7</v>
      </c>
      <c r="X31" s="25">
        <v>165</v>
      </c>
    </row>
    <row r="32" spans="1:24">
      <c r="A32" s="63">
        <v>44624</v>
      </c>
      <c r="B32" s="10" t="s">
        <v>152</v>
      </c>
      <c r="C32" s="109" t="s">
        <v>148</v>
      </c>
      <c r="D32" s="98"/>
      <c r="E32" s="10" t="s">
        <v>19</v>
      </c>
      <c r="F32" s="60">
        <v>111</v>
      </c>
      <c r="G32" s="11">
        <v>8</v>
      </c>
      <c r="H32" s="11">
        <v>6</v>
      </c>
      <c r="I32" s="101">
        <v>1</v>
      </c>
      <c r="J32" s="98"/>
      <c r="K32" s="11">
        <v>0</v>
      </c>
      <c r="L32" s="101">
        <v>1</v>
      </c>
      <c r="M32" s="98"/>
      <c r="N32" s="101">
        <v>5</v>
      </c>
      <c r="O32" s="97"/>
      <c r="P32" s="98"/>
      <c r="Q32" s="11">
        <v>4</v>
      </c>
      <c r="R32" s="11">
        <v>1</v>
      </c>
      <c r="S32" s="11">
        <v>56</v>
      </c>
      <c r="T32" s="11">
        <v>43</v>
      </c>
      <c r="U32" s="11">
        <v>37</v>
      </c>
      <c r="V32" s="11">
        <v>20</v>
      </c>
      <c r="W32" s="11">
        <v>1</v>
      </c>
      <c r="X32" s="25">
        <v>183</v>
      </c>
    </row>
    <row r="33" spans="1:24">
      <c r="A33" s="63">
        <v>44624</v>
      </c>
      <c r="B33" s="10" t="s">
        <v>152</v>
      </c>
      <c r="C33" s="109" t="s">
        <v>148</v>
      </c>
      <c r="D33" s="98"/>
      <c r="E33" s="10" t="s">
        <v>20</v>
      </c>
      <c r="F33" s="60">
        <v>74</v>
      </c>
      <c r="G33" s="11">
        <v>10</v>
      </c>
      <c r="H33" s="11">
        <v>3</v>
      </c>
      <c r="I33" s="101">
        <v>3</v>
      </c>
      <c r="J33" s="98"/>
      <c r="K33" s="11">
        <v>5</v>
      </c>
      <c r="L33" s="101">
        <v>2</v>
      </c>
      <c r="M33" s="98"/>
      <c r="N33" s="101">
        <v>0</v>
      </c>
      <c r="O33" s="97"/>
      <c r="P33" s="98"/>
      <c r="Q33" s="11">
        <v>3</v>
      </c>
      <c r="R33" s="11">
        <v>5</v>
      </c>
      <c r="S33" s="11">
        <v>15</v>
      </c>
      <c r="T33" s="11">
        <v>15</v>
      </c>
      <c r="U33" s="11">
        <v>81</v>
      </c>
      <c r="V33" s="11">
        <v>23</v>
      </c>
      <c r="W33" s="11">
        <v>8</v>
      </c>
      <c r="X33" s="25">
        <v>173</v>
      </c>
    </row>
    <row r="34" spans="1:24">
      <c r="A34" s="63">
        <v>44624</v>
      </c>
      <c r="B34" s="10" t="s">
        <v>152</v>
      </c>
      <c r="C34" s="109" t="s">
        <v>148</v>
      </c>
      <c r="D34" s="98"/>
      <c r="E34" s="10" t="s">
        <v>21</v>
      </c>
      <c r="F34" s="60">
        <v>54</v>
      </c>
      <c r="G34" s="11">
        <v>0</v>
      </c>
      <c r="H34" s="11">
        <v>1</v>
      </c>
      <c r="I34" s="101">
        <v>1</v>
      </c>
      <c r="J34" s="98"/>
      <c r="K34" s="11">
        <v>1</v>
      </c>
      <c r="L34" s="101">
        <v>0</v>
      </c>
      <c r="M34" s="98"/>
      <c r="N34" s="101">
        <v>1</v>
      </c>
      <c r="O34" s="97"/>
      <c r="P34" s="98"/>
      <c r="Q34" s="11">
        <v>2</v>
      </c>
      <c r="R34" s="11">
        <v>0</v>
      </c>
      <c r="S34" s="11">
        <v>9</v>
      </c>
      <c r="T34" s="11">
        <v>8</v>
      </c>
      <c r="U34" s="11">
        <v>21</v>
      </c>
      <c r="V34" s="11">
        <v>9</v>
      </c>
      <c r="W34" s="11">
        <v>2</v>
      </c>
      <c r="X34" s="25">
        <v>55</v>
      </c>
    </row>
    <row r="35" spans="1:24">
      <c r="A35" s="63">
        <v>44624</v>
      </c>
      <c r="B35" s="10" t="s">
        <v>152</v>
      </c>
      <c r="C35" s="109" t="s">
        <v>148</v>
      </c>
      <c r="D35" s="98"/>
      <c r="E35" s="10" t="s">
        <v>22</v>
      </c>
      <c r="F35" s="60">
        <v>77</v>
      </c>
      <c r="G35" s="11">
        <v>13</v>
      </c>
      <c r="H35" s="11">
        <v>35</v>
      </c>
      <c r="I35" s="101">
        <v>6</v>
      </c>
      <c r="J35" s="98"/>
      <c r="K35" s="11">
        <v>15</v>
      </c>
      <c r="L35" s="101">
        <v>7</v>
      </c>
      <c r="M35" s="98"/>
      <c r="N35" s="101">
        <v>13</v>
      </c>
      <c r="O35" s="97"/>
      <c r="P35" s="98"/>
      <c r="Q35" s="11">
        <v>3</v>
      </c>
      <c r="R35" s="11">
        <v>11</v>
      </c>
      <c r="S35" s="11">
        <v>23</v>
      </c>
      <c r="T35" s="11">
        <v>12</v>
      </c>
      <c r="U35" s="11">
        <v>33</v>
      </c>
      <c r="V35" s="11">
        <v>29</v>
      </c>
      <c r="W35" s="11">
        <v>7</v>
      </c>
      <c r="X35" s="25">
        <v>207</v>
      </c>
    </row>
    <row r="36" spans="1:24">
      <c r="A36" s="64" t="s">
        <v>34</v>
      </c>
      <c r="B36" s="64" t="s">
        <v>34</v>
      </c>
      <c r="C36" s="128" t="s">
        <v>34</v>
      </c>
      <c r="D36" s="98"/>
      <c r="E36" s="37" t="s">
        <v>23</v>
      </c>
      <c r="F36" s="39">
        <v>346</v>
      </c>
      <c r="G36" s="39">
        <v>36</v>
      </c>
      <c r="H36" s="39">
        <v>52</v>
      </c>
      <c r="I36" s="112">
        <v>18</v>
      </c>
      <c r="J36" s="98"/>
      <c r="K36" s="39">
        <v>27</v>
      </c>
      <c r="L36" s="112">
        <v>21</v>
      </c>
      <c r="M36" s="98"/>
      <c r="N36" s="112">
        <v>26</v>
      </c>
      <c r="O36" s="97"/>
      <c r="P36" s="98"/>
      <c r="Q36" s="39">
        <v>25</v>
      </c>
      <c r="R36" s="39">
        <v>27</v>
      </c>
      <c r="S36" s="39">
        <v>118</v>
      </c>
      <c r="T36" s="39">
        <v>103</v>
      </c>
      <c r="U36" s="39">
        <v>209</v>
      </c>
      <c r="V36" s="39">
        <v>96</v>
      </c>
      <c r="W36" s="39">
        <v>25</v>
      </c>
      <c r="X36" s="39">
        <v>783</v>
      </c>
    </row>
    <row r="37" spans="1:24" ht="0" hidden="1" customHeight="1"/>
  </sheetData>
  <mergeCells count="127">
    <mergeCell ref="C35:D35"/>
    <mergeCell ref="I35:J35"/>
    <mergeCell ref="L35:M35"/>
    <mergeCell ref="N35:P35"/>
    <mergeCell ref="C36:D36"/>
    <mergeCell ref="I36:J36"/>
    <mergeCell ref="L36:M36"/>
    <mergeCell ref="N36:P36"/>
    <mergeCell ref="C33:D33"/>
    <mergeCell ref="I33:J33"/>
    <mergeCell ref="L33:M33"/>
    <mergeCell ref="N33:P33"/>
    <mergeCell ref="C34:D34"/>
    <mergeCell ref="I34:J34"/>
    <mergeCell ref="L34:M34"/>
    <mergeCell ref="N34:P34"/>
    <mergeCell ref="C31:D31"/>
    <mergeCell ref="I31:J31"/>
    <mergeCell ref="L31:M31"/>
    <mergeCell ref="N31:P31"/>
    <mergeCell ref="C32:D32"/>
    <mergeCell ref="I32:J32"/>
    <mergeCell ref="L32:M32"/>
    <mergeCell ref="N32:P32"/>
    <mergeCell ref="C29:D29"/>
    <mergeCell ref="I29:J29"/>
    <mergeCell ref="L29:M29"/>
    <mergeCell ref="N29:P29"/>
    <mergeCell ref="C30:D30"/>
    <mergeCell ref="I30:J30"/>
    <mergeCell ref="L30:M30"/>
    <mergeCell ref="N30:P30"/>
    <mergeCell ref="C27:D27"/>
    <mergeCell ref="I27:J27"/>
    <mergeCell ref="L27:M27"/>
    <mergeCell ref="N27:P27"/>
    <mergeCell ref="C28:D28"/>
    <mergeCell ref="I28:J28"/>
    <mergeCell ref="L28:M28"/>
    <mergeCell ref="N28:P28"/>
    <mergeCell ref="C25:D25"/>
    <mergeCell ref="I25:J25"/>
    <mergeCell ref="L25:M25"/>
    <mergeCell ref="N25:P25"/>
    <mergeCell ref="C26:D26"/>
    <mergeCell ref="I26:J26"/>
    <mergeCell ref="L26:M26"/>
    <mergeCell ref="N26:P26"/>
    <mergeCell ref="C23:D23"/>
    <mergeCell ref="I23:J23"/>
    <mergeCell ref="L23:M23"/>
    <mergeCell ref="N23:P23"/>
    <mergeCell ref="C24:D24"/>
    <mergeCell ref="I24:J24"/>
    <mergeCell ref="L24:M24"/>
    <mergeCell ref="N24:P24"/>
    <mergeCell ref="C21:D21"/>
    <mergeCell ref="I21:J21"/>
    <mergeCell ref="L21:M21"/>
    <mergeCell ref="N21:P21"/>
    <mergeCell ref="C22:D22"/>
    <mergeCell ref="I22:J22"/>
    <mergeCell ref="L22:M22"/>
    <mergeCell ref="N22:P22"/>
    <mergeCell ref="C19:D19"/>
    <mergeCell ref="I19:J19"/>
    <mergeCell ref="L19:M19"/>
    <mergeCell ref="N19:P19"/>
    <mergeCell ref="C20:D20"/>
    <mergeCell ref="I20:J20"/>
    <mergeCell ref="L20:M20"/>
    <mergeCell ref="N20:P20"/>
    <mergeCell ref="C17:D17"/>
    <mergeCell ref="I17:J17"/>
    <mergeCell ref="L17:M17"/>
    <mergeCell ref="N17:P17"/>
    <mergeCell ref="C18:D18"/>
    <mergeCell ref="I18:J18"/>
    <mergeCell ref="L18:M18"/>
    <mergeCell ref="N18:P18"/>
    <mergeCell ref="C15:D15"/>
    <mergeCell ref="I15:J15"/>
    <mergeCell ref="L15:M15"/>
    <mergeCell ref="N15:P15"/>
    <mergeCell ref="C16:D16"/>
    <mergeCell ref="I16:J16"/>
    <mergeCell ref="L16:M16"/>
    <mergeCell ref="N16:P16"/>
    <mergeCell ref="C13:D13"/>
    <mergeCell ref="I13:J13"/>
    <mergeCell ref="L13:M13"/>
    <mergeCell ref="N13:P13"/>
    <mergeCell ref="C14:D14"/>
    <mergeCell ref="I14:J14"/>
    <mergeCell ref="L14:M14"/>
    <mergeCell ref="N14:P14"/>
    <mergeCell ref="C11:D11"/>
    <mergeCell ref="I11:J11"/>
    <mergeCell ref="L11:M11"/>
    <mergeCell ref="N11:P11"/>
    <mergeCell ref="C12:D12"/>
    <mergeCell ref="I12:J12"/>
    <mergeCell ref="L12:M12"/>
    <mergeCell ref="N12:P12"/>
    <mergeCell ref="C9:D9"/>
    <mergeCell ref="I9:J9"/>
    <mergeCell ref="L9:M9"/>
    <mergeCell ref="N9:P9"/>
    <mergeCell ref="C10:D10"/>
    <mergeCell ref="I10:J10"/>
    <mergeCell ref="L10:M10"/>
    <mergeCell ref="N10:P10"/>
    <mergeCell ref="C7:D7"/>
    <mergeCell ref="I7:J7"/>
    <mergeCell ref="L7:M7"/>
    <mergeCell ref="N7:P7"/>
    <mergeCell ref="C8:D8"/>
    <mergeCell ref="I8:J8"/>
    <mergeCell ref="L8:M8"/>
    <mergeCell ref="N8:P8"/>
    <mergeCell ref="A1:C1"/>
    <mergeCell ref="M1:N1"/>
    <mergeCell ref="A3:N3"/>
    <mergeCell ref="C6:D6"/>
    <mergeCell ref="I6:J6"/>
    <mergeCell ref="L6:M6"/>
    <mergeCell ref="N6:P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"/>
  <sheetViews>
    <sheetView showGridLines="0" workbookViewId="0">
      <pane ySplit="4" topLeftCell="A5" activePane="bottomLeft" state="frozen"/>
      <selection pane="bottomLeft" activeCell="J19" sqref="J19"/>
    </sheetView>
  </sheetViews>
  <sheetFormatPr defaultRowHeight="15"/>
  <cols>
    <col min="1" max="1" width="13.42578125" customWidth="1"/>
    <col min="2" max="2" width="13.5703125" customWidth="1"/>
    <col min="3" max="3" width="2.5703125" customWidth="1"/>
    <col min="4" max="4" width="21.28515625" customWidth="1"/>
    <col min="5" max="5" width="11.140625" customWidth="1"/>
    <col min="6" max="6" width="13.5703125" customWidth="1"/>
    <col min="7" max="7" width="12.28515625" customWidth="1"/>
    <col min="8" max="8" width="13.42578125" customWidth="1"/>
    <col min="9" max="9" width="13.5703125" customWidth="1"/>
    <col min="10" max="10" width="12.5703125" customWidth="1"/>
    <col min="11" max="11" width="0.85546875" customWidth="1"/>
    <col min="12" max="12" width="7.140625" customWidth="1"/>
    <col min="13" max="13" width="0" hidden="1" customWidth="1"/>
    <col min="14" max="14" width="6.28515625" customWidth="1"/>
    <col min="15" max="15" width="13.5703125" customWidth="1"/>
    <col min="16" max="18" width="13.42578125" customWidth="1"/>
    <col min="19" max="19" width="0" hidden="1" customWidth="1"/>
    <col min="20" max="20" width="25.85546875" customWidth="1"/>
    <col min="21" max="21" width="106.140625" customWidth="1"/>
  </cols>
  <sheetData>
    <row r="1" spans="1:18" ht="42.6" customHeight="1">
      <c r="A1" s="89"/>
      <c r="B1" s="89"/>
      <c r="C1" s="89"/>
      <c r="K1" s="89"/>
      <c r="L1" s="89"/>
    </row>
    <row r="2" spans="1:18" ht="7.5" customHeight="1"/>
    <row r="3" spans="1:18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8" ht="5.0999999999999996" customHeight="1"/>
    <row r="5" spans="1:18" ht="38.25" customHeight="1">
      <c r="A5" s="129" t="s">
        <v>153</v>
      </c>
      <c r="B5" s="97"/>
      <c r="C5" s="97"/>
      <c r="D5" s="98"/>
      <c r="E5" s="65" t="s">
        <v>34</v>
      </c>
      <c r="F5" s="66" t="s">
        <v>34</v>
      </c>
      <c r="G5" s="130" t="s">
        <v>154</v>
      </c>
      <c r="H5" s="97"/>
      <c r="I5" s="98"/>
      <c r="J5" s="99" t="s">
        <v>155</v>
      </c>
      <c r="K5" s="97"/>
      <c r="L5" s="97"/>
      <c r="M5" s="97"/>
      <c r="N5" s="97"/>
      <c r="O5" s="98"/>
      <c r="P5" s="131" t="s">
        <v>156</v>
      </c>
      <c r="Q5" s="97"/>
      <c r="R5" s="98"/>
    </row>
    <row r="6" spans="1:18" ht="25.5">
      <c r="A6" s="41" t="s">
        <v>130</v>
      </c>
      <c r="B6" s="41" t="s">
        <v>1</v>
      </c>
      <c r="C6" s="113" t="s">
        <v>3</v>
      </c>
      <c r="D6" s="98"/>
      <c r="E6" s="6" t="s">
        <v>4</v>
      </c>
      <c r="F6" s="2" t="s">
        <v>132</v>
      </c>
      <c r="G6" s="41" t="s">
        <v>157</v>
      </c>
      <c r="H6" s="41" t="s">
        <v>158</v>
      </c>
      <c r="I6" s="41" t="s">
        <v>159</v>
      </c>
      <c r="J6" s="113" t="s">
        <v>157</v>
      </c>
      <c r="K6" s="98"/>
      <c r="L6" s="113" t="s">
        <v>160</v>
      </c>
      <c r="M6" s="97"/>
      <c r="N6" s="98"/>
      <c r="O6" s="41" t="s">
        <v>161</v>
      </c>
      <c r="P6" s="41" t="s">
        <v>157</v>
      </c>
      <c r="Q6" s="41" t="s">
        <v>160</v>
      </c>
      <c r="R6" s="41" t="s">
        <v>161</v>
      </c>
    </row>
    <row r="7" spans="1:18">
      <c r="A7" s="101" t="s">
        <v>9</v>
      </c>
      <c r="B7" s="101" t="s">
        <v>162</v>
      </c>
      <c r="C7" s="109" t="s">
        <v>18</v>
      </c>
      <c r="D7" s="98"/>
      <c r="E7" s="68">
        <v>63</v>
      </c>
      <c r="F7" s="69">
        <v>30</v>
      </c>
      <c r="G7" s="11">
        <v>375</v>
      </c>
      <c r="H7" s="11">
        <v>92</v>
      </c>
      <c r="I7" s="11">
        <v>28</v>
      </c>
      <c r="J7" s="101">
        <v>365</v>
      </c>
      <c r="K7" s="98"/>
      <c r="L7" s="101">
        <v>89</v>
      </c>
      <c r="M7" s="97"/>
      <c r="N7" s="98"/>
      <c r="O7" s="11">
        <v>26</v>
      </c>
      <c r="P7" s="11">
        <v>0</v>
      </c>
      <c r="Q7" s="11">
        <v>5</v>
      </c>
      <c r="R7" s="11">
        <v>2</v>
      </c>
    </row>
    <row r="8" spans="1:18">
      <c r="A8" s="102"/>
      <c r="B8" s="102"/>
      <c r="C8" s="109" t="s">
        <v>19</v>
      </c>
      <c r="D8" s="98"/>
      <c r="E8" s="68">
        <v>297</v>
      </c>
      <c r="F8" s="69">
        <v>111</v>
      </c>
      <c r="G8" s="11">
        <v>2695</v>
      </c>
      <c r="H8" s="11">
        <v>889</v>
      </c>
      <c r="I8" s="11">
        <v>224</v>
      </c>
      <c r="J8" s="101">
        <v>2663</v>
      </c>
      <c r="K8" s="98"/>
      <c r="L8" s="101">
        <v>861</v>
      </c>
      <c r="M8" s="97"/>
      <c r="N8" s="98"/>
      <c r="O8" s="11">
        <v>207</v>
      </c>
      <c r="P8" s="11">
        <v>2</v>
      </c>
      <c r="Q8" s="11">
        <v>7</v>
      </c>
      <c r="R8" s="11">
        <v>4</v>
      </c>
    </row>
    <row r="9" spans="1:18">
      <c r="A9" s="102"/>
      <c r="B9" s="102"/>
      <c r="C9" s="109" t="s">
        <v>20</v>
      </c>
      <c r="D9" s="98"/>
      <c r="E9" s="68">
        <v>213</v>
      </c>
      <c r="F9" s="69">
        <v>74</v>
      </c>
      <c r="G9" s="11">
        <v>528</v>
      </c>
      <c r="H9" s="11">
        <v>363</v>
      </c>
      <c r="I9" s="11">
        <v>110</v>
      </c>
      <c r="J9" s="101">
        <v>517</v>
      </c>
      <c r="K9" s="98"/>
      <c r="L9" s="101">
        <v>358</v>
      </c>
      <c r="M9" s="97"/>
      <c r="N9" s="98"/>
      <c r="O9" s="11">
        <v>109</v>
      </c>
      <c r="P9" s="11">
        <v>3</v>
      </c>
      <c r="Q9" s="11">
        <v>1</v>
      </c>
      <c r="R9" s="11">
        <v>1</v>
      </c>
    </row>
    <row r="10" spans="1:18">
      <c r="A10" s="102"/>
      <c r="B10" s="102"/>
      <c r="C10" s="109" t="s">
        <v>21</v>
      </c>
      <c r="D10" s="98"/>
      <c r="E10" s="68">
        <v>318</v>
      </c>
      <c r="F10" s="69">
        <v>54</v>
      </c>
      <c r="G10" s="11">
        <v>444</v>
      </c>
      <c r="H10" s="11">
        <v>145</v>
      </c>
      <c r="I10" s="11">
        <v>17</v>
      </c>
      <c r="J10" s="101">
        <v>435</v>
      </c>
      <c r="K10" s="98"/>
      <c r="L10" s="101">
        <v>141</v>
      </c>
      <c r="M10" s="97"/>
      <c r="N10" s="98"/>
      <c r="O10" s="11">
        <v>16</v>
      </c>
      <c r="P10" s="11">
        <v>0</v>
      </c>
      <c r="Q10" s="11">
        <v>3</v>
      </c>
      <c r="R10" s="11">
        <v>1</v>
      </c>
    </row>
    <row r="11" spans="1:18">
      <c r="A11" s="102"/>
      <c r="B11" s="102"/>
      <c r="C11" s="109" t="s">
        <v>22</v>
      </c>
      <c r="D11" s="98"/>
      <c r="E11" s="68">
        <v>158</v>
      </c>
      <c r="F11" s="69">
        <v>77</v>
      </c>
      <c r="G11" s="11">
        <v>610</v>
      </c>
      <c r="H11" s="11">
        <v>226</v>
      </c>
      <c r="I11" s="11">
        <v>61</v>
      </c>
      <c r="J11" s="101">
        <v>600</v>
      </c>
      <c r="K11" s="98"/>
      <c r="L11" s="101">
        <v>225</v>
      </c>
      <c r="M11" s="97"/>
      <c r="N11" s="98"/>
      <c r="O11" s="11">
        <v>58</v>
      </c>
      <c r="P11" s="11">
        <v>3</v>
      </c>
      <c r="Q11" s="11">
        <v>13</v>
      </c>
      <c r="R11" s="11">
        <v>2</v>
      </c>
    </row>
    <row r="12" spans="1:18">
      <c r="A12" s="92"/>
      <c r="B12" s="92"/>
      <c r="C12" s="112" t="s">
        <v>94</v>
      </c>
      <c r="D12" s="98"/>
      <c r="E12" s="38">
        <v>1049</v>
      </c>
      <c r="F12" s="38">
        <v>346</v>
      </c>
      <c r="G12" s="70">
        <v>4652</v>
      </c>
      <c r="H12" s="70">
        <v>1715</v>
      </c>
      <c r="I12" s="70">
        <v>440</v>
      </c>
      <c r="J12" s="132">
        <v>4580</v>
      </c>
      <c r="K12" s="98"/>
      <c r="L12" s="132">
        <v>1674</v>
      </c>
      <c r="M12" s="97"/>
      <c r="N12" s="98"/>
      <c r="O12" s="71">
        <v>416</v>
      </c>
      <c r="P12" s="72">
        <v>8</v>
      </c>
      <c r="Q12" s="72">
        <v>29</v>
      </c>
      <c r="R12" s="72">
        <v>10</v>
      </c>
    </row>
  </sheetData>
  <mergeCells count="30">
    <mergeCell ref="C12:D12"/>
    <mergeCell ref="J12:K12"/>
    <mergeCell ref="L12:N12"/>
    <mergeCell ref="J10:K10"/>
    <mergeCell ref="L10:N10"/>
    <mergeCell ref="C11:D11"/>
    <mergeCell ref="J11:K11"/>
    <mergeCell ref="L11:N11"/>
    <mergeCell ref="P5:R5"/>
    <mergeCell ref="C6:D6"/>
    <mergeCell ref="J6:K6"/>
    <mergeCell ref="L6:N6"/>
    <mergeCell ref="A7:A12"/>
    <mergeCell ref="B7:B12"/>
    <mergeCell ref="C7:D7"/>
    <mergeCell ref="J7:K7"/>
    <mergeCell ref="L7:N7"/>
    <mergeCell ref="C8:D8"/>
    <mergeCell ref="J8:K8"/>
    <mergeCell ref="L8:N8"/>
    <mergeCell ref="C9:D9"/>
    <mergeCell ref="J9:K9"/>
    <mergeCell ref="L9:N9"/>
    <mergeCell ref="C10:D10"/>
    <mergeCell ref="A1:C1"/>
    <mergeCell ref="K1:L1"/>
    <mergeCell ref="A3:L3"/>
    <mergeCell ref="A5:D5"/>
    <mergeCell ref="G5:I5"/>
    <mergeCell ref="J5:O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8"/>
  <sheetViews>
    <sheetView showGridLines="0" workbookViewId="0">
      <pane ySplit="4" topLeftCell="A5" activePane="bottomLeft" state="frozen"/>
      <selection pane="bottomLeft" activeCell="T8" sqref="T8"/>
    </sheetView>
  </sheetViews>
  <sheetFormatPr defaultRowHeight="15"/>
  <cols>
    <col min="1" max="1" width="17.85546875" customWidth="1"/>
    <col min="2" max="2" width="11.5703125" customWidth="1"/>
    <col min="3" max="3" width="12" customWidth="1"/>
    <col min="4" max="4" width="26.140625" customWidth="1"/>
    <col min="5" max="5" width="9.140625" customWidth="1"/>
    <col min="6" max="6" width="9.7109375" customWidth="1"/>
    <col min="7" max="7" width="11.7109375" customWidth="1"/>
    <col min="8" max="8" width="10.5703125" customWidth="1"/>
    <col min="9" max="9" width="13.28515625" customWidth="1"/>
    <col min="10" max="10" width="5.140625" customWidth="1"/>
    <col min="11" max="11" width="5.28515625" customWidth="1"/>
    <col min="12" max="12" width="2.85546875" customWidth="1"/>
    <col min="13" max="13" width="0" hidden="1" customWidth="1"/>
    <col min="14" max="14" width="8.28515625" customWidth="1"/>
    <col min="15" max="15" width="10.7109375" customWidth="1"/>
    <col min="16" max="16" width="13" customWidth="1"/>
    <col min="17" max="17" width="9.7109375" customWidth="1"/>
    <col min="18" max="18" width="0" hidden="1" customWidth="1"/>
    <col min="19" max="19" width="4.28515625" customWidth="1"/>
    <col min="20" max="20" width="40" customWidth="1"/>
    <col min="21" max="21" width="106.140625" customWidth="1"/>
  </cols>
  <sheetData>
    <row r="1" spans="1:17" ht="42.6" customHeight="1">
      <c r="A1" s="89"/>
      <c r="B1" s="89"/>
      <c r="K1" s="89"/>
      <c r="L1" s="89"/>
    </row>
    <row r="2" spans="1:17" ht="7.5" customHeight="1"/>
    <row r="3" spans="1:17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7" ht="5.0999999999999996" customHeight="1"/>
    <row r="5" spans="1:17" ht="43.5" customHeight="1">
      <c r="A5" s="129" t="s">
        <v>163</v>
      </c>
      <c r="B5" s="97"/>
      <c r="C5" s="97"/>
      <c r="D5" s="98"/>
      <c r="E5" s="65" t="s">
        <v>34</v>
      </c>
      <c r="F5" s="66" t="s">
        <v>34</v>
      </c>
      <c r="G5" s="133" t="s">
        <v>164</v>
      </c>
      <c r="H5" s="97"/>
      <c r="I5" s="97"/>
      <c r="J5" s="97"/>
      <c r="K5" s="98"/>
      <c r="L5" s="134" t="s">
        <v>165</v>
      </c>
      <c r="M5" s="97"/>
      <c r="N5" s="97"/>
      <c r="O5" s="97"/>
      <c r="P5" s="97"/>
      <c r="Q5" s="98"/>
    </row>
    <row r="6" spans="1:17" ht="38.25">
      <c r="A6" s="41" t="s">
        <v>166</v>
      </c>
      <c r="B6" s="113" t="s">
        <v>1</v>
      </c>
      <c r="C6" s="98"/>
      <c r="D6" s="41" t="s">
        <v>3</v>
      </c>
      <c r="E6" s="6" t="s">
        <v>4</v>
      </c>
      <c r="F6" s="2" t="s">
        <v>167</v>
      </c>
      <c r="G6" s="6" t="s">
        <v>157</v>
      </c>
      <c r="H6" s="6" t="s">
        <v>160</v>
      </c>
      <c r="I6" s="6" t="s">
        <v>161</v>
      </c>
      <c r="J6" s="130" t="s">
        <v>168</v>
      </c>
      <c r="K6" s="98"/>
      <c r="L6" s="100" t="s">
        <v>169</v>
      </c>
      <c r="M6" s="97"/>
      <c r="N6" s="98"/>
      <c r="O6" s="6" t="s">
        <v>170</v>
      </c>
      <c r="P6" s="6" t="s">
        <v>171</v>
      </c>
      <c r="Q6" s="67" t="s">
        <v>94</v>
      </c>
    </row>
    <row r="7" spans="1:17">
      <c r="A7" s="101" t="s">
        <v>5</v>
      </c>
      <c r="B7" s="101" t="s">
        <v>162</v>
      </c>
      <c r="C7" s="98"/>
      <c r="D7" s="9" t="s">
        <v>18</v>
      </c>
      <c r="E7" s="31">
        <v>63</v>
      </c>
      <c r="F7" s="69">
        <v>31</v>
      </c>
      <c r="G7" s="11">
        <v>0</v>
      </c>
      <c r="H7" s="11">
        <v>0</v>
      </c>
      <c r="I7" s="11">
        <v>0</v>
      </c>
      <c r="J7" s="122">
        <v>0</v>
      </c>
      <c r="K7" s="98"/>
      <c r="L7" s="135">
        <v>0</v>
      </c>
      <c r="M7" s="97"/>
      <c r="N7" s="98"/>
      <c r="O7" s="73">
        <v>0</v>
      </c>
      <c r="P7" s="73">
        <v>0</v>
      </c>
      <c r="Q7" s="74">
        <v>0</v>
      </c>
    </row>
    <row r="8" spans="1:17">
      <c r="A8" s="102"/>
      <c r="B8" s="101" t="s">
        <v>162</v>
      </c>
      <c r="C8" s="98"/>
      <c r="D8" s="9" t="s">
        <v>19</v>
      </c>
      <c r="E8" s="31">
        <v>297</v>
      </c>
      <c r="F8" s="69">
        <v>77</v>
      </c>
      <c r="G8" s="11">
        <v>0</v>
      </c>
      <c r="H8" s="11">
        <v>3</v>
      </c>
      <c r="I8" s="11">
        <v>0</v>
      </c>
      <c r="J8" s="122">
        <v>3</v>
      </c>
      <c r="K8" s="98"/>
      <c r="L8" s="135">
        <v>0</v>
      </c>
      <c r="M8" s="97"/>
      <c r="N8" s="98"/>
      <c r="O8" s="73">
        <v>0</v>
      </c>
      <c r="P8" s="73">
        <v>0</v>
      </c>
      <c r="Q8" s="74">
        <v>0</v>
      </c>
    </row>
    <row r="9" spans="1:17">
      <c r="A9" s="102"/>
      <c r="B9" s="101" t="s">
        <v>162</v>
      </c>
      <c r="C9" s="98"/>
      <c r="D9" s="9" t="s">
        <v>20</v>
      </c>
      <c r="E9" s="31">
        <v>213</v>
      </c>
      <c r="F9" s="69">
        <v>75</v>
      </c>
      <c r="G9" s="11">
        <v>0</v>
      </c>
      <c r="H9" s="11">
        <v>3</v>
      </c>
      <c r="I9" s="11">
        <v>0</v>
      </c>
      <c r="J9" s="122">
        <v>3</v>
      </c>
      <c r="K9" s="98"/>
      <c r="L9" s="135">
        <v>0</v>
      </c>
      <c r="M9" s="97"/>
      <c r="N9" s="98"/>
      <c r="O9" s="73">
        <v>5</v>
      </c>
      <c r="P9" s="73">
        <v>0</v>
      </c>
      <c r="Q9" s="74">
        <v>5</v>
      </c>
    </row>
    <row r="10" spans="1:17">
      <c r="A10" s="102"/>
      <c r="B10" s="101" t="s">
        <v>162</v>
      </c>
      <c r="C10" s="98"/>
      <c r="D10" s="9" t="s">
        <v>21</v>
      </c>
      <c r="E10" s="31">
        <v>318</v>
      </c>
      <c r="F10" s="69">
        <v>72</v>
      </c>
      <c r="G10" s="11">
        <v>4</v>
      </c>
      <c r="H10" s="11">
        <v>0</v>
      </c>
      <c r="I10" s="11">
        <v>0</v>
      </c>
      <c r="J10" s="122">
        <v>4</v>
      </c>
      <c r="K10" s="98"/>
      <c r="L10" s="135">
        <v>0</v>
      </c>
      <c r="M10" s="97"/>
      <c r="N10" s="98"/>
      <c r="O10" s="73">
        <v>0</v>
      </c>
      <c r="P10" s="73">
        <v>0</v>
      </c>
      <c r="Q10" s="74">
        <v>0</v>
      </c>
    </row>
    <row r="11" spans="1:17">
      <c r="A11" s="102"/>
      <c r="B11" s="101" t="s">
        <v>162</v>
      </c>
      <c r="C11" s="98"/>
      <c r="D11" s="9" t="s">
        <v>22</v>
      </c>
      <c r="E11" s="31">
        <v>158</v>
      </c>
      <c r="F11" s="69">
        <v>75</v>
      </c>
      <c r="G11" s="11">
        <v>7</v>
      </c>
      <c r="H11" s="11">
        <v>18</v>
      </c>
      <c r="I11" s="11">
        <v>0</v>
      </c>
      <c r="J11" s="122">
        <v>25</v>
      </c>
      <c r="K11" s="98"/>
      <c r="L11" s="135">
        <v>1</v>
      </c>
      <c r="M11" s="97"/>
      <c r="N11" s="98"/>
      <c r="O11" s="73">
        <v>0</v>
      </c>
      <c r="P11" s="73">
        <v>0</v>
      </c>
      <c r="Q11" s="74">
        <v>1</v>
      </c>
    </row>
    <row r="12" spans="1:17">
      <c r="A12" s="92"/>
      <c r="B12" s="136" t="s">
        <v>94</v>
      </c>
      <c r="C12" s="98"/>
      <c r="D12" s="75" t="s">
        <v>23</v>
      </c>
      <c r="E12" s="38">
        <v>1049</v>
      </c>
      <c r="F12" s="38">
        <v>330</v>
      </c>
      <c r="G12" s="76">
        <v>11</v>
      </c>
      <c r="H12" s="76">
        <v>24</v>
      </c>
      <c r="I12" s="76">
        <v>0</v>
      </c>
      <c r="J12" s="137">
        <v>35</v>
      </c>
      <c r="K12" s="98"/>
      <c r="L12" s="137">
        <v>1</v>
      </c>
      <c r="M12" s="97"/>
      <c r="N12" s="98"/>
      <c r="O12" s="76">
        <v>5</v>
      </c>
      <c r="P12" s="76">
        <v>0</v>
      </c>
      <c r="Q12" s="76">
        <v>6</v>
      </c>
    </row>
    <row r="13" spans="1:17">
      <c r="A13" s="101" t="s">
        <v>6</v>
      </c>
      <c r="B13" s="101" t="s">
        <v>162</v>
      </c>
      <c r="C13" s="98"/>
      <c r="D13" s="9" t="s">
        <v>18</v>
      </c>
      <c r="E13" s="31">
        <v>63</v>
      </c>
      <c r="F13" s="69">
        <v>34</v>
      </c>
      <c r="G13" s="11">
        <v>0</v>
      </c>
      <c r="H13" s="11">
        <v>0</v>
      </c>
      <c r="I13" s="11">
        <v>0</v>
      </c>
      <c r="J13" s="122">
        <v>0</v>
      </c>
      <c r="K13" s="98"/>
      <c r="L13" s="135">
        <v>0</v>
      </c>
      <c r="M13" s="97"/>
      <c r="N13" s="98"/>
      <c r="O13" s="73">
        <v>6</v>
      </c>
      <c r="P13" s="73">
        <v>1</v>
      </c>
      <c r="Q13" s="74">
        <v>7</v>
      </c>
    </row>
    <row r="14" spans="1:17">
      <c r="A14" s="102"/>
      <c r="B14" s="101" t="s">
        <v>162</v>
      </c>
      <c r="C14" s="98"/>
      <c r="D14" s="9" t="s">
        <v>19</v>
      </c>
      <c r="E14" s="31">
        <v>297</v>
      </c>
      <c r="F14" s="69">
        <v>114</v>
      </c>
      <c r="G14" s="11">
        <v>8</v>
      </c>
      <c r="H14" s="11">
        <v>2</v>
      </c>
      <c r="I14" s="11">
        <v>0</v>
      </c>
      <c r="J14" s="122">
        <v>10</v>
      </c>
      <c r="K14" s="98"/>
      <c r="L14" s="135">
        <v>0</v>
      </c>
      <c r="M14" s="97"/>
      <c r="N14" s="98"/>
      <c r="O14" s="73">
        <v>0</v>
      </c>
      <c r="P14" s="73">
        <v>0</v>
      </c>
      <c r="Q14" s="74">
        <v>0</v>
      </c>
    </row>
    <row r="15" spans="1:17">
      <c r="A15" s="102"/>
      <c r="B15" s="101" t="s">
        <v>162</v>
      </c>
      <c r="C15" s="98"/>
      <c r="D15" s="9" t="s">
        <v>20</v>
      </c>
      <c r="E15" s="31">
        <v>213</v>
      </c>
      <c r="F15" s="69">
        <v>83</v>
      </c>
      <c r="G15" s="11">
        <v>1</v>
      </c>
      <c r="H15" s="11">
        <v>7</v>
      </c>
      <c r="I15" s="11">
        <v>0</v>
      </c>
      <c r="J15" s="122">
        <v>8</v>
      </c>
      <c r="K15" s="98"/>
      <c r="L15" s="135">
        <v>0</v>
      </c>
      <c r="M15" s="97"/>
      <c r="N15" s="98"/>
      <c r="O15" s="73">
        <v>2</v>
      </c>
      <c r="P15" s="73">
        <v>0</v>
      </c>
      <c r="Q15" s="74">
        <v>2</v>
      </c>
    </row>
    <row r="16" spans="1:17">
      <c r="A16" s="102"/>
      <c r="B16" s="101" t="s">
        <v>162</v>
      </c>
      <c r="C16" s="98"/>
      <c r="D16" s="9" t="s">
        <v>21</v>
      </c>
      <c r="E16" s="31">
        <v>318</v>
      </c>
      <c r="F16" s="69">
        <v>71</v>
      </c>
      <c r="G16" s="11">
        <v>2</v>
      </c>
      <c r="H16" s="11">
        <v>0</v>
      </c>
      <c r="I16" s="11">
        <v>0</v>
      </c>
      <c r="J16" s="122">
        <v>2</v>
      </c>
      <c r="K16" s="98"/>
      <c r="L16" s="135">
        <v>0</v>
      </c>
      <c r="M16" s="97"/>
      <c r="N16" s="98"/>
      <c r="O16" s="73">
        <v>0</v>
      </c>
      <c r="P16" s="73">
        <v>0</v>
      </c>
      <c r="Q16" s="74">
        <v>0</v>
      </c>
    </row>
    <row r="17" spans="1:17">
      <c r="A17" s="102"/>
      <c r="B17" s="101" t="s">
        <v>162</v>
      </c>
      <c r="C17" s="98"/>
      <c r="D17" s="9" t="s">
        <v>22</v>
      </c>
      <c r="E17" s="31">
        <v>158</v>
      </c>
      <c r="F17" s="69">
        <v>73</v>
      </c>
      <c r="G17" s="11">
        <v>3</v>
      </c>
      <c r="H17" s="11">
        <v>8</v>
      </c>
      <c r="I17" s="11">
        <v>6</v>
      </c>
      <c r="J17" s="122">
        <v>17</v>
      </c>
      <c r="K17" s="98"/>
      <c r="L17" s="135">
        <v>1</v>
      </c>
      <c r="M17" s="97"/>
      <c r="N17" s="98"/>
      <c r="O17" s="73">
        <v>0</v>
      </c>
      <c r="P17" s="73">
        <v>0</v>
      </c>
      <c r="Q17" s="74">
        <v>1</v>
      </c>
    </row>
    <row r="18" spans="1:17">
      <c r="A18" s="92"/>
      <c r="B18" s="136" t="s">
        <v>94</v>
      </c>
      <c r="C18" s="98"/>
      <c r="D18" s="75" t="s">
        <v>23</v>
      </c>
      <c r="E18" s="38">
        <v>1049</v>
      </c>
      <c r="F18" s="38">
        <v>375</v>
      </c>
      <c r="G18" s="76">
        <v>14</v>
      </c>
      <c r="H18" s="76">
        <v>17</v>
      </c>
      <c r="I18" s="76">
        <v>6</v>
      </c>
      <c r="J18" s="137">
        <v>37</v>
      </c>
      <c r="K18" s="98"/>
      <c r="L18" s="137">
        <v>1</v>
      </c>
      <c r="M18" s="97"/>
      <c r="N18" s="98"/>
      <c r="O18" s="76">
        <v>8</v>
      </c>
      <c r="P18" s="76">
        <v>1</v>
      </c>
      <c r="Q18" s="76">
        <v>10</v>
      </c>
    </row>
    <row r="19" spans="1:17">
      <c r="A19" s="101" t="s">
        <v>7</v>
      </c>
      <c r="B19" s="101" t="s">
        <v>162</v>
      </c>
      <c r="C19" s="98"/>
      <c r="D19" s="9" t="s">
        <v>18</v>
      </c>
      <c r="E19" s="31">
        <v>63</v>
      </c>
      <c r="F19" s="69">
        <v>8</v>
      </c>
      <c r="G19" s="11">
        <v>0</v>
      </c>
      <c r="H19" s="11">
        <v>0</v>
      </c>
      <c r="I19" s="11">
        <v>0</v>
      </c>
      <c r="J19" s="122">
        <v>0</v>
      </c>
      <c r="K19" s="98"/>
      <c r="L19" s="135">
        <v>0</v>
      </c>
      <c r="M19" s="97"/>
      <c r="N19" s="98"/>
      <c r="O19" s="73">
        <v>0</v>
      </c>
      <c r="P19" s="73">
        <v>0</v>
      </c>
      <c r="Q19" s="74">
        <v>0</v>
      </c>
    </row>
    <row r="20" spans="1:17">
      <c r="A20" s="102"/>
      <c r="B20" s="101" t="s">
        <v>162</v>
      </c>
      <c r="C20" s="98"/>
      <c r="D20" s="9" t="s">
        <v>19</v>
      </c>
      <c r="E20" s="31">
        <v>297</v>
      </c>
      <c r="F20" s="69">
        <v>13</v>
      </c>
      <c r="G20" s="11">
        <v>0</v>
      </c>
      <c r="H20" s="11">
        <v>0</v>
      </c>
      <c r="I20" s="11">
        <v>0</v>
      </c>
      <c r="J20" s="122">
        <v>0</v>
      </c>
      <c r="K20" s="98"/>
      <c r="L20" s="135">
        <v>0</v>
      </c>
      <c r="M20" s="97"/>
      <c r="N20" s="98"/>
      <c r="O20" s="73">
        <v>0</v>
      </c>
      <c r="P20" s="73">
        <v>0</v>
      </c>
      <c r="Q20" s="74">
        <v>0</v>
      </c>
    </row>
    <row r="21" spans="1:17">
      <c r="A21" s="102"/>
      <c r="B21" s="101" t="s">
        <v>162</v>
      </c>
      <c r="C21" s="98"/>
      <c r="D21" s="9" t="s">
        <v>20</v>
      </c>
      <c r="E21" s="31">
        <v>213</v>
      </c>
      <c r="F21" s="69">
        <v>15</v>
      </c>
      <c r="G21" s="11">
        <v>0</v>
      </c>
      <c r="H21" s="11">
        <v>0</v>
      </c>
      <c r="I21" s="11">
        <v>0</v>
      </c>
      <c r="J21" s="122">
        <v>0</v>
      </c>
      <c r="K21" s="98"/>
      <c r="L21" s="135">
        <v>0</v>
      </c>
      <c r="M21" s="97"/>
      <c r="N21" s="98"/>
      <c r="O21" s="73">
        <v>0</v>
      </c>
      <c r="P21" s="73">
        <v>0</v>
      </c>
      <c r="Q21" s="74">
        <v>0</v>
      </c>
    </row>
    <row r="22" spans="1:17">
      <c r="A22" s="102"/>
      <c r="B22" s="101" t="s">
        <v>162</v>
      </c>
      <c r="C22" s="98"/>
      <c r="D22" s="9" t="s">
        <v>21</v>
      </c>
      <c r="E22" s="31">
        <v>318</v>
      </c>
      <c r="F22" s="69">
        <v>15</v>
      </c>
      <c r="G22" s="11">
        <v>3</v>
      </c>
      <c r="H22" s="11">
        <v>1</v>
      </c>
      <c r="I22" s="11">
        <v>2</v>
      </c>
      <c r="J22" s="122">
        <v>6</v>
      </c>
      <c r="K22" s="98"/>
      <c r="L22" s="135">
        <v>2</v>
      </c>
      <c r="M22" s="97"/>
      <c r="N22" s="98"/>
      <c r="O22" s="73">
        <v>0</v>
      </c>
      <c r="P22" s="73">
        <v>2</v>
      </c>
      <c r="Q22" s="74">
        <v>4</v>
      </c>
    </row>
    <row r="23" spans="1:17">
      <c r="A23" s="102"/>
      <c r="B23" s="101" t="s">
        <v>162</v>
      </c>
      <c r="C23" s="98"/>
      <c r="D23" s="9" t="s">
        <v>22</v>
      </c>
      <c r="E23" s="31">
        <v>158</v>
      </c>
      <c r="F23" s="69">
        <v>5</v>
      </c>
      <c r="G23" s="11">
        <v>0</v>
      </c>
      <c r="H23" s="11">
        <v>0</v>
      </c>
      <c r="I23" s="11">
        <v>0</v>
      </c>
      <c r="J23" s="122">
        <v>0</v>
      </c>
      <c r="K23" s="98"/>
      <c r="L23" s="135">
        <v>0</v>
      </c>
      <c r="M23" s="97"/>
      <c r="N23" s="98"/>
      <c r="O23" s="73">
        <v>0</v>
      </c>
      <c r="P23" s="73">
        <v>0</v>
      </c>
      <c r="Q23" s="74">
        <v>0</v>
      </c>
    </row>
    <row r="24" spans="1:17">
      <c r="A24" s="92"/>
      <c r="B24" s="136" t="s">
        <v>94</v>
      </c>
      <c r="C24" s="98"/>
      <c r="D24" s="75" t="s">
        <v>23</v>
      </c>
      <c r="E24" s="38">
        <v>1049</v>
      </c>
      <c r="F24" s="38">
        <v>56</v>
      </c>
      <c r="G24" s="76">
        <v>3</v>
      </c>
      <c r="H24" s="76">
        <v>1</v>
      </c>
      <c r="I24" s="76">
        <v>2</v>
      </c>
      <c r="J24" s="137">
        <v>6</v>
      </c>
      <c r="K24" s="98"/>
      <c r="L24" s="137">
        <v>2</v>
      </c>
      <c r="M24" s="97"/>
      <c r="N24" s="98"/>
      <c r="O24" s="76">
        <v>0</v>
      </c>
      <c r="P24" s="76">
        <v>2</v>
      </c>
      <c r="Q24" s="76">
        <v>4</v>
      </c>
    </row>
    <row r="25" spans="1:17">
      <c r="A25" s="101" t="s">
        <v>8</v>
      </c>
      <c r="B25" s="101" t="s">
        <v>162</v>
      </c>
      <c r="C25" s="98"/>
      <c r="D25" s="9" t="s">
        <v>18</v>
      </c>
      <c r="E25" s="31">
        <v>63</v>
      </c>
      <c r="F25" s="69">
        <v>27</v>
      </c>
      <c r="G25" s="11">
        <v>0</v>
      </c>
      <c r="H25" s="11">
        <v>0</v>
      </c>
      <c r="I25" s="11">
        <v>0</v>
      </c>
      <c r="J25" s="122">
        <v>0</v>
      </c>
      <c r="K25" s="98"/>
      <c r="L25" s="135">
        <v>0</v>
      </c>
      <c r="M25" s="97"/>
      <c r="N25" s="98"/>
      <c r="O25" s="73">
        <v>0</v>
      </c>
      <c r="P25" s="73">
        <v>0</v>
      </c>
      <c r="Q25" s="74">
        <v>0</v>
      </c>
    </row>
    <row r="26" spans="1:17">
      <c r="A26" s="102"/>
      <c r="B26" s="101" t="s">
        <v>162</v>
      </c>
      <c r="C26" s="98"/>
      <c r="D26" s="9" t="s">
        <v>19</v>
      </c>
      <c r="E26" s="31">
        <v>297</v>
      </c>
      <c r="F26" s="69">
        <v>101</v>
      </c>
      <c r="G26" s="11">
        <v>9</v>
      </c>
      <c r="H26" s="11">
        <v>5</v>
      </c>
      <c r="I26" s="11">
        <v>3</v>
      </c>
      <c r="J26" s="122">
        <v>17</v>
      </c>
      <c r="K26" s="98"/>
      <c r="L26" s="135">
        <v>0</v>
      </c>
      <c r="M26" s="97"/>
      <c r="N26" s="98"/>
      <c r="O26" s="73">
        <v>0</v>
      </c>
      <c r="P26" s="73">
        <v>0</v>
      </c>
      <c r="Q26" s="74">
        <v>0</v>
      </c>
    </row>
    <row r="27" spans="1:17">
      <c r="A27" s="102"/>
      <c r="B27" s="101" t="s">
        <v>162</v>
      </c>
      <c r="C27" s="98"/>
      <c r="D27" s="9" t="s">
        <v>20</v>
      </c>
      <c r="E27" s="31">
        <v>213</v>
      </c>
      <c r="F27" s="69">
        <v>73</v>
      </c>
      <c r="G27" s="11">
        <v>1</v>
      </c>
      <c r="H27" s="11">
        <v>1</v>
      </c>
      <c r="I27" s="11">
        <v>0</v>
      </c>
      <c r="J27" s="122">
        <v>2</v>
      </c>
      <c r="K27" s="98"/>
      <c r="L27" s="135">
        <v>11</v>
      </c>
      <c r="M27" s="97"/>
      <c r="N27" s="98"/>
      <c r="O27" s="73">
        <v>2</v>
      </c>
      <c r="P27" s="73">
        <v>0</v>
      </c>
      <c r="Q27" s="74">
        <v>13</v>
      </c>
    </row>
    <row r="28" spans="1:17">
      <c r="A28" s="102"/>
      <c r="B28" s="101" t="s">
        <v>162</v>
      </c>
      <c r="C28" s="98"/>
      <c r="D28" s="9" t="s">
        <v>21</v>
      </c>
      <c r="E28" s="31">
        <v>318</v>
      </c>
      <c r="F28" s="69">
        <v>52</v>
      </c>
      <c r="G28" s="11">
        <v>2</v>
      </c>
      <c r="H28" s="11">
        <v>3</v>
      </c>
      <c r="I28" s="11">
        <v>0</v>
      </c>
      <c r="J28" s="122">
        <v>5</v>
      </c>
      <c r="K28" s="98"/>
      <c r="L28" s="135">
        <v>0</v>
      </c>
      <c r="M28" s="97"/>
      <c r="N28" s="98"/>
      <c r="O28" s="73">
        <v>0</v>
      </c>
      <c r="P28" s="73">
        <v>0</v>
      </c>
      <c r="Q28" s="74">
        <v>0</v>
      </c>
    </row>
    <row r="29" spans="1:17">
      <c r="A29" s="102"/>
      <c r="B29" s="101" t="s">
        <v>162</v>
      </c>
      <c r="C29" s="98"/>
      <c r="D29" s="9" t="s">
        <v>22</v>
      </c>
      <c r="E29" s="31">
        <v>158</v>
      </c>
      <c r="F29" s="69">
        <v>65</v>
      </c>
      <c r="G29" s="11">
        <v>3</v>
      </c>
      <c r="H29" s="11">
        <v>8</v>
      </c>
      <c r="I29" s="11">
        <v>0</v>
      </c>
      <c r="J29" s="122">
        <v>11</v>
      </c>
      <c r="K29" s="98"/>
      <c r="L29" s="135">
        <v>2</v>
      </c>
      <c r="M29" s="97"/>
      <c r="N29" s="98"/>
      <c r="O29" s="73">
        <v>0</v>
      </c>
      <c r="P29" s="73">
        <v>0</v>
      </c>
      <c r="Q29" s="74">
        <v>2</v>
      </c>
    </row>
    <row r="30" spans="1:17">
      <c r="A30" s="92"/>
      <c r="B30" s="136" t="s">
        <v>94</v>
      </c>
      <c r="C30" s="98"/>
      <c r="D30" s="75" t="s">
        <v>23</v>
      </c>
      <c r="E30" s="38">
        <v>1049</v>
      </c>
      <c r="F30" s="38">
        <v>318</v>
      </c>
      <c r="G30" s="76">
        <v>15</v>
      </c>
      <c r="H30" s="76">
        <v>17</v>
      </c>
      <c r="I30" s="76">
        <v>3</v>
      </c>
      <c r="J30" s="137">
        <v>35</v>
      </c>
      <c r="K30" s="98"/>
      <c r="L30" s="137">
        <v>13</v>
      </c>
      <c r="M30" s="97"/>
      <c r="N30" s="98"/>
      <c r="O30" s="76">
        <v>2</v>
      </c>
      <c r="P30" s="76">
        <v>0</v>
      </c>
      <c r="Q30" s="76">
        <v>15</v>
      </c>
    </row>
    <row r="31" spans="1:17">
      <c r="A31" s="101" t="s">
        <v>9</v>
      </c>
      <c r="B31" s="101" t="s">
        <v>162</v>
      </c>
      <c r="C31" s="98"/>
      <c r="D31" s="9" t="s">
        <v>18</v>
      </c>
      <c r="E31" s="31">
        <v>63</v>
      </c>
      <c r="F31" s="69">
        <v>30</v>
      </c>
      <c r="G31" s="11">
        <v>0</v>
      </c>
      <c r="H31" s="11">
        <v>5</v>
      </c>
      <c r="I31" s="11">
        <v>0</v>
      </c>
      <c r="J31" s="122">
        <v>5</v>
      </c>
      <c r="K31" s="98"/>
      <c r="L31" s="135">
        <v>0</v>
      </c>
      <c r="M31" s="97"/>
      <c r="N31" s="98"/>
      <c r="O31" s="73">
        <v>0</v>
      </c>
      <c r="P31" s="73">
        <v>0</v>
      </c>
      <c r="Q31" s="74">
        <v>0</v>
      </c>
    </row>
    <row r="32" spans="1:17">
      <c r="A32" s="102"/>
      <c r="B32" s="101" t="s">
        <v>162</v>
      </c>
      <c r="C32" s="98"/>
      <c r="D32" s="9" t="s">
        <v>19</v>
      </c>
      <c r="E32" s="31">
        <v>297</v>
      </c>
      <c r="F32" s="69">
        <v>111</v>
      </c>
      <c r="G32" s="11">
        <v>18</v>
      </c>
      <c r="H32" s="11">
        <v>12</v>
      </c>
      <c r="I32" s="11">
        <v>1</v>
      </c>
      <c r="J32" s="122">
        <v>31</v>
      </c>
      <c r="K32" s="98"/>
      <c r="L32" s="135">
        <v>4</v>
      </c>
      <c r="M32" s="97"/>
      <c r="N32" s="98"/>
      <c r="O32" s="73">
        <v>0</v>
      </c>
      <c r="P32" s="73">
        <v>0</v>
      </c>
      <c r="Q32" s="74">
        <v>4</v>
      </c>
    </row>
    <row r="33" spans="1:17">
      <c r="A33" s="102"/>
      <c r="B33" s="101" t="s">
        <v>162</v>
      </c>
      <c r="C33" s="98"/>
      <c r="D33" s="9" t="s">
        <v>20</v>
      </c>
      <c r="E33" s="31">
        <v>213</v>
      </c>
      <c r="F33" s="69">
        <v>74</v>
      </c>
      <c r="G33" s="11">
        <v>1</v>
      </c>
      <c r="H33" s="11">
        <v>0</v>
      </c>
      <c r="I33" s="11">
        <v>0</v>
      </c>
      <c r="J33" s="122">
        <v>1</v>
      </c>
      <c r="K33" s="98"/>
      <c r="L33" s="135">
        <v>0</v>
      </c>
      <c r="M33" s="97"/>
      <c r="N33" s="98"/>
      <c r="O33" s="73">
        <v>0</v>
      </c>
      <c r="P33" s="73">
        <v>0</v>
      </c>
      <c r="Q33" s="74">
        <v>0</v>
      </c>
    </row>
    <row r="34" spans="1:17">
      <c r="A34" s="102"/>
      <c r="B34" s="101" t="s">
        <v>162</v>
      </c>
      <c r="C34" s="98"/>
      <c r="D34" s="9" t="s">
        <v>21</v>
      </c>
      <c r="E34" s="31">
        <v>318</v>
      </c>
      <c r="F34" s="69">
        <v>54</v>
      </c>
      <c r="G34" s="11">
        <v>3</v>
      </c>
      <c r="H34" s="11">
        <v>0</v>
      </c>
      <c r="I34" s="11">
        <v>0</v>
      </c>
      <c r="J34" s="122">
        <v>3</v>
      </c>
      <c r="K34" s="98"/>
      <c r="L34" s="135">
        <v>0</v>
      </c>
      <c r="M34" s="97"/>
      <c r="N34" s="98"/>
      <c r="O34" s="73">
        <v>0</v>
      </c>
      <c r="P34" s="73">
        <v>0</v>
      </c>
      <c r="Q34" s="74">
        <v>0</v>
      </c>
    </row>
    <row r="35" spans="1:17">
      <c r="A35" s="102"/>
      <c r="B35" s="101" t="s">
        <v>162</v>
      </c>
      <c r="C35" s="98"/>
      <c r="D35" s="9" t="s">
        <v>22</v>
      </c>
      <c r="E35" s="31">
        <v>158</v>
      </c>
      <c r="F35" s="69">
        <v>77</v>
      </c>
      <c r="G35" s="11">
        <v>3</v>
      </c>
      <c r="H35" s="11">
        <v>8</v>
      </c>
      <c r="I35" s="11">
        <v>1</v>
      </c>
      <c r="J35" s="122">
        <v>12</v>
      </c>
      <c r="K35" s="98"/>
      <c r="L35" s="135">
        <v>1</v>
      </c>
      <c r="M35" s="97"/>
      <c r="N35" s="98"/>
      <c r="O35" s="73">
        <v>0</v>
      </c>
      <c r="P35" s="73">
        <v>0</v>
      </c>
      <c r="Q35" s="74">
        <v>1</v>
      </c>
    </row>
    <row r="36" spans="1:17">
      <c r="A36" s="92"/>
      <c r="B36" s="136" t="s">
        <v>94</v>
      </c>
      <c r="C36" s="98"/>
      <c r="D36" s="75" t="s">
        <v>23</v>
      </c>
      <c r="E36" s="38">
        <v>1049</v>
      </c>
      <c r="F36" s="38">
        <v>346</v>
      </c>
      <c r="G36" s="76">
        <v>25</v>
      </c>
      <c r="H36" s="76">
        <v>25</v>
      </c>
      <c r="I36" s="76">
        <v>2</v>
      </c>
      <c r="J36" s="137">
        <v>52</v>
      </c>
      <c r="K36" s="98"/>
      <c r="L36" s="137">
        <v>5</v>
      </c>
      <c r="M36" s="97"/>
      <c r="N36" s="98"/>
      <c r="O36" s="76">
        <v>0</v>
      </c>
      <c r="P36" s="76">
        <v>0</v>
      </c>
      <c r="Q36" s="76">
        <v>5</v>
      </c>
    </row>
    <row r="37" spans="1:17">
      <c r="A37" s="41" t="s">
        <v>94</v>
      </c>
      <c r="B37" s="113" t="s">
        <v>94</v>
      </c>
      <c r="C37" s="98"/>
      <c r="D37" s="41" t="s">
        <v>23</v>
      </c>
      <c r="E37" s="41" t="s">
        <v>34</v>
      </c>
      <c r="F37" s="41" t="s">
        <v>34</v>
      </c>
      <c r="G37" s="41" t="s">
        <v>34</v>
      </c>
      <c r="H37" s="41" t="s">
        <v>34</v>
      </c>
      <c r="I37" s="41" t="s">
        <v>34</v>
      </c>
      <c r="J37" s="138" t="s">
        <v>34</v>
      </c>
      <c r="K37" s="98"/>
      <c r="L37" s="139" t="s">
        <v>34</v>
      </c>
      <c r="M37" s="97"/>
      <c r="N37" s="98"/>
      <c r="O37" s="77" t="s">
        <v>34</v>
      </c>
      <c r="P37" s="77" t="s">
        <v>34</v>
      </c>
      <c r="Q37" s="77" t="s">
        <v>34</v>
      </c>
    </row>
    <row r="38" spans="1:17">
      <c r="A38" s="113" t="s">
        <v>34</v>
      </c>
      <c r="B38" s="97"/>
      <c r="C38" s="98"/>
      <c r="D38" s="78" t="s">
        <v>10</v>
      </c>
      <c r="E38" s="78" t="s">
        <v>34</v>
      </c>
      <c r="F38" s="78" t="s">
        <v>34</v>
      </c>
      <c r="G38" s="79">
        <v>68</v>
      </c>
      <c r="H38" s="79">
        <v>84</v>
      </c>
      <c r="I38" s="79">
        <v>13</v>
      </c>
      <c r="J38" s="140">
        <v>165</v>
      </c>
      <c r="K38" s="98"/>
      <c r="L38" s="141">
        <v>22</v>
      </c>
      <c r="M38" s="97"/>
      <c r="N38" s="98"/>
      <c r="O38" s="80">
        <v>15</v>
      </c>
      <c r="P38" s="80">
        <v>3</v>
      </c>
      <c r="Q38" s="81">
        <v>40</v>
      </c>
    </row>
  </sheetData>
  <mergeCells count="110">
    <mergeCell ref="B37:C37"/>
    <mergeCell ref="J37:K37"/>
    <mergeCell ref="L37:N37"/>
    <mergeCell ref="A38:C38"/>
    <mergeCell ref="J38:K38"/>
    <mergeCell ref="L38:N38"/>
    <mergeCell ref="B35:C35"/>
    <mergeCell ref="J35:K35"/>
    <mergeCell ref="L35:N35"/>
    <mergeCell ref="B36:C36"/>
    <mergeCell ref="J36:K36"/>
    <mergeCell ref="L36:N36"/>
    <mergeCell ref="B30:C30"/>
    <mergeCell ref="J30:K30"/>
    <mergeCell ref="L30:N30"/>
    <mergeCell ref="A31:A36"/>
    <mergeCell ref="B31:C31"/>
    <mergeCell ref="J31:K31"/>
    <mergeCell ref="L31:N31"/>
    <mergeCell ref="B32:C32"/>
    <mergeCell ref="J32:K32"/>
    <mergeCell ref="L32:N32"/>
    <mergeCell ref="B33:C33"/>
    <mergeCell ref="J33:K33"/>
    <mergeCell ref="L33:N33"/>
    <mergeCell ref="B34:C34"/>
    <mergeCell ref="J34:K34"/>
    <mergeCell ref="L34:N34"/>
    <mergeCell ref="A25:A30"/>
    <mergeCell ref="B25:C25"/>
    <mergeCell ref="J25:K25"/>
    <mergeCell ref="L25:N25"/>
    <mergeCell ref="B26:C26"/>
    <mergeCell ref="J26:K26"/>
    <mergeCell ref="L26:N26"/>
    <mergeCell ref="B27:C27"/>
    <mergeCell ref="J27:K27"/>
    <mergeCell ref="L27:N27"/>
    <mergeCell ref="B28:C28"/>
    <mergeCell ref="J28:K28"/>
    <mergeCell ref="L28:N28"/>
    <mergeCell ref="B29:C29"/>
    <mergeCell ref="J29:K29"/>
    <mergeCell ref="L29:N29"/>
    <mergeCell ref="B23:C23"/>
    <mergeCell ref="J23:K23"/>
    <mergeCell ref="L23:N23"/>
    <mergeCell ref="B24:C24"/>
    <mergeCell ref="J24:K24"/>
    <mergeCell ref="L24:N24"/>
    <mergeCell ref="B18:C18"/>
    <mergeCell ref="J18:K18"/>
    <mergeCell ref="L18:N18"/>
    <mergeCell ref="A19:A24"/>
    <mergeCell ref="B19:C19"/>
    <mergeCell ref="J19:K19"/>
    <mergeCell ref="L19:N19"/>
    <mergeCell ref="B20:C20"/>
    <mergeCell ref="J20:K20"/>
    <mergeCell ref="L20:N20"/>
    <mergeCell ref="B21:C21"/>
    <mergeCell ref="J21:K21"/>
    <mergeCell ref="L21:N21"/>
    <mergeCell ref="B22:C22"/>
    <mergeCell ref="J22:K22"/>
    <mergeCell ref="L22:N22"/>
    <mergeCell ref="A13:A18"/>
    <mergeCell ref="B13:C13"/>
    <mergeCell ref="J13:K13"/>
    <mergeCell ref="L13:N13"/>
    <mergeCell ref="B14:C14"/>
    <mergeCell ref="J14:K14"/>
    <mergeCell ref="L14:N14"/>
    <mergeCell ref="B15:C15"/>
    <mergeCell ref="J15:K15"/>
    <mergeCell ref="L15:N15"/>
    <mergeCell ref="B16:C16"/>
    <mergeCell ref="J16:K16"/>
    <mergeCell ref="L16:N16"/>
    <mergeCell ref="B17:C17"/>
    <mergeCell ref="J17:K17"/>
    <mergeCell ref="L17:N17"/>
    <mergeCell ref="B11:C11"/>
    <mergeCell ref="J11:K11"/>
    <mergeCell ref="L11:N11"/>
    <mergeCell ref="B12:C12"/>
    <mergeCell ref="J12:K12"/>
    <mergeCell ref="L12:N12"/>
    <mergeCell ref="B6:C6"/>
    <mergeCell ref="J6:K6"/>
    <mergeCell ref="L6:N6"/>
    <mergeCell ref="A7:A12"/>
    <mergeCell ref="B7:C7"/>
    <mergeCell ref="J7:K7"/>
    <mergeCell ref="L7:N7"/>
    <mergeCell ref="B8:C8"/>
    <mergeCell ref="J8:K8"/>
    <mergeCell ref="L8:N8"/>
    <mergeCell ref="B9:C9"/>
    <mergeCell ref="J9:K9"/>
    <mergeCell ref="L9:N9"/>
    <mergeCell ref="B10:C10"/>
    <mergeCell ref="J10:K10"/>
    <mergeCell ref="L10:N10"/>
    <mergeCell ref="A1:B1"/>
    <mergeCell ref="K1:L1"/>
    <mergeCell ref="A3:L3"/>
    <mergeCell ref="A5:D5"/>
    <mergeCell ref="G5:K5"/>
    <mergeCell ref="L5:Q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3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13.42578125" customWidth="1"/>
    <col min="2" max="2" width="16" customWidth="1"/>
    <col min="3" max="3" width="9.5703125" customWidth="1"/>
    <col min="4" max="4" width="23.42578125" customWidth="1"/>
    <col min="5" max="5" width="13.42578125" customWidth="1"/>
    <col min="6" max="6" width="10.140625" customWidth="1"/>
    <col min="7" max="7" width="9.5703125" customWidth="1"/>
    <col min="8" max="8" width="11.7109375" customWidth="1"/>
    <col min="9" max="9" width="10.140625" customWidth="1"/>
    <col min="10" max="10" width="9.5703125" customWidth="1"/>
    <col min="11" max="11" width="0.140625" customWidth="1"/>
    <col min="12" max="12" width="8.140625" customWidth="1"/>
    <col min="13" max="13" width="0" hidden="1" customWidth="1"/>
    <col min="14" max="14" width="3.5703125" customWidth="1"/>
    <col min="15" max="15" width="10.140625" customWidth="1"/>
    <col min="16" max="16" width="9.5703125" customWidth="1"/>
    <col min="17" max="17" width="11.7109375" customWidth="1"/>
    <col min="18" max="18" width="10.140625" customWidth="1"/>
    <col min="19" max="19" width="9.5703125" customWidth="1"/>
    <col min="20" max="20" width="11.7109375" customWidth="1"/>
    <col min="21" max="21" width="10" customWidth="1"/>
    <col min="22" max="22" width="9.5703125" customWidth="1"/>
    <col min="23" max="23" width="11.7109375" customWidth="1"/>
    <col min="24" max="24" width="13.42578125" customWidth="1"/>
    <col min="25" max="25" width="13.5703125" customWidth="1"/>
    <col min="26" max="26" width="13.42578125" customWidth="1"/>
    <col min="27" max="27" width="9.85546875" customWidth="1"/>
    <col min="28" max="28" width="106.140625" customWidth="1"/>
  </cols>
  <sheetData>
    <row r="1" spans="1:26" ht="42.6" customHeight="1">
      <c r="A1" s="89"/>
      <c r="B1" s="89"/>
    </row>
    <row r="2" spans="1:26" ht="7.5" customHeight="1"/>
    <row r="3" spans="1:26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26" ht="5.0999999999999996" customHeight="1"/>
    <row r="5" spans="1:26">
      <c r="A5" s="91" t="s">
        <v>1</v>
      </c>
      <c r="B5" s="91" t="s">
        <v>2</v>
      </c>
      <c r="C5" s="93"/>
      <c r="D5" s="91" t="s">
        <v>3</v>
      </c>
      <c r="E5" s="91" t="s">
        <v>4</v>
      </c>
      <c r="F5" s="96" t="s">
        <v>5</v>
      </c>
      <c r="G5" s="97"/>
      <c r="H5" s="98"/>
      <c r="I5" s="96" t="s">
        <v>6</v>
      </c>
      <c r="J5" s="97"/>
      <c r="K5" s="97"/>
      <c r="L5" s="97"/>
      <c r="M5" s="97"/>
      <c r="N5" s="98"/>
      <c r="O5" s="96" t="s">
        <v>7</v>
      </c>
      <c r="P5" s="97"/>
      <c r="Q5" s="98"/>
      <c r="R5" s="96" t="s">
        <v>8</v>
      </c>
      <c r="S5" s="97"/>
      <c r="T5" s="98"/>
      <c r="U5" s="96" t="s">
        <v>9</v>
      </c>
      <c r="V5" s="97"/>
      <c r="W5" s="98"/>
      <c r="X5" s="99" t="s">
        <v>172</v>
      </c>
      <c r="Y5" s="97"/>
      <c r="Z5" s="98"/>
    </row>
    <row r="6" spans="1:26" ht="25.5">
      <c r="A6" s="92"/>
      <c r="B6" s="94"/>
      <c r="C6" s="95"/>
      <c r="D6" s="92"/>
      <c r="E6" s="92"/>
      <c r="F6" s="6" t="s">
        <v>89</v>
      </c>
      <c r="G6" s="6" t="s">
        <v>90</v>
      </c>
      <c r="H6" s="6" t="s">
        <v>91</v>
      </c>
      <c r="I6" s="6" t="s">
        <v>89</v>
      </c>
      <c r="J6" s="6" t="s">
        <v>90</v>
      </c>
      <c r="K6" s="100" t="s">
        <v>91</v>
      </c>
      <c r="L6" s="97"/>
      <c r="M6" s="97"/>
      <c r="N6" s="98"/>
      <c r="O6" s="6" t="s">
        <v>89</v>
      </c>
      <c r="P6" s="6" t="s">
        <v>90</v>
      </c>
      <c r="Q6" s="6" t="s">
        <v>91</v>
      </c>
      <c r="R6" s="6" t="s">
        <v>89</v>
      </c>
      <c r="S6" s="6" t="s">
        <v>90</v>
      </c>
      <c r="T6" s="6" t="s">
        <v>91</v>
      </c>
      <c r="U6" s="6" t="s">
        <v>89</v>
      </c>
      <c r="V6" s="6" t="s">
        <v>90</v>
      </c>
      <c r="W6" s="6" t="s">
        <v>91</v>
      </c>
      <c r="X6" s="8" t="s">
        <v>89</v>
      </c>
      <c r="Y6" s="8" t="s">
        <v>90</v>
      </c>
      <c r="Z6" s="8" t="s">
        <v>91</v>
      </c>
    </row>
    <row r="7" spans="1:26">
      <c r="A7" s="142" t="s">
        <v>173</v>
      </c>
      <c r="B7" s="142" t="s">
        <v>174</v>
      </c>
      <c r="C7" s="93"/>
      <c r="D7" s="82" t="s">
        <v>18</v>
      </c>
      <c r="E7" s="83">
        <v>63</v>
      </c>
      <c r="F7" s="73">
        <v>29</v>
      </c>
      <c r="G7" s="73">
        <v>2</v>
      </c>
      <c r="H7" s="73">
        <v>32</v>
      </c>
      <c r="I7" s="73">
        <v>33</v>
      </c>
      <c r="J7" s="73">
        <v>1</v>
      </c>
      <c r="K7" s="135">
        <v>29</v>
      </c>
      <c r="L7" s="97"/>
      <c r="M7" s="97"/>
      <c r="N7" s="98"/>
      <c r="O7" s="73">
        <v>7</v>
      </c>
      <c r="P7" s="73">
        <v>1</v>
      </c>
      <c r="Q7" s="73">
        <v>55</v>
      </c>
      <c r="R7" s="73">
        <v>26</v>
      </c>
      <c r="S7" s="73">
        <v>1</v>
      </c>
      <c r="T7" s="73">
        <v>36</v>
      </c>
      <c r="U7" s="73">
        <v>29</v>
      </c>
      <c r="V7" s="73">
        <v>1</v>
      </c>
      <c r="W7" s="73">
        <v>33</v>
      </c>
      <c r="X7" s="73">
        <v>124</v>
      </c>
      <c r="Y7" s="73">
        <v>6</v>
      </c>
      <c r="Z7" s="73">
        <v>185</v>
      </c>
    </row>
    <row r="8" spans="1:26">
      <c r="A8" s="102"/>
      <c r="B8" s="103"/>
      <c r="C8" s="104"/>
      <c r="D8" s="82" t="s">
        <v>19</v>
      </c>
      <c r="E8" s="83">
        <v>297</v>
      </c>
      <c r="F8" s="73">
        <v>77</v>
      </c>
      <c r="G8" s="73">
        <v>0</v>
      </c>
      <c r="H8" s="73">
        <v>220</v>
      </c>
      <c r="I8" s="73">
        <v>113</v>
      </c>
      <c r="J8" s="73">
        <v>1</v>
      </c>
      <c r="K8" s="135">
        <v>183</v>
      </c>
      <c r="L8" s="97"/>
      <c r="M8" s="97"/>
      <c r="N8" s="98"/>
      <c r="O8" s="73">
        <v>13</v>
      </c>
      <c r="P8" s="73">
        <v>0</v>
      </c>
      <c r="Q8" s="73">
        <v>284</v>
      </c>
      <c r="R8" s="73">
        <v>100</v>
      </c>
      <c r="S8" s="73">
        <v>1</v>
      </c>
      <c r="T8" s="73">
        <v>196</v>
      </c>
      <c r="U8" s="73">
        <v>110</v>
      </c>
      <c r="V8" s="73">
        <v>1</v>
      </c>
      <c r="W8" s="73">
        <v>186</v>
      </c>
      <c r="X8" s="73">
        <v>413</v>
      </c>
      <c r="Y8" s="73">
        <v>3</v>
      </c>
      <c r="Z8" s="73">
        <v>1069</v>
      </c>
    </row>
    <row r="9" spans="1:26">
      <c r="A9" s="102"/>
      <c r="B9" s="103"/>
      <c r="C9" s="104"/>
      <c r="D9" s="82" t="s">
        <v>20</v>
      </c>
      <c r="E9" s="83">
        <v>213</v>
      </c>
      <c r="F9" s="73">
        <v>74</v>
      </c>
      <c r="G9" s="73">
        <v>1</v>
      </c>
      <c r="H9" s="73">
        <v>138</v>
      </c>
      <c r="I9" s="73">
        <v>81</v>
      </c>
      <c r="J9" s="73">
        <v>2</v>
      </c>
      <c r="K9" s="135">
        <v>130</v>
      </c>
      <c r="L9" s="97"/>
      <c r="M9" s="97"/>
      <c r="N9" s="98"/>
      <c r="O9" s="73">
        <v>15</v>
      </c>
      <c r="P9" s="73">
        <v>0</v>
      </c>
      <c r="Q9" s="73">
        <v>198</v>
      </c>
      <c r="R9" s="73">
        <v>72</v>
      </c>
      <c r="S9" s="73">
        <v>1</v>
      </c>
      <c r="T9" s="73">
        <v>140</v>
      </c>
      <c r="U9" s="73">
        <v>73</v>
      </c>
      <c r="V9" s="73">
        <v>1</v>
      </c>
      <c r="W9" s="73">
        <v>139</v>
      </c>
      <c r="X9" s="73">
        <v>315</v>
      </c>
      <c r="Y9" s="73">
        <v>5</v>
      </c>
      <c r="Z9" s="73">
        <v>745</v>
      </c>
    </row>
    <row r="10" spans="1:26">
      <c r="A10" s="102"/>
      <c r="B10" s="103"/>
      <c r="C10" s="104"/>
      <c r="D10" s="82" t="s">
        <v>21</v>
      </c>
      <c r="E10" s="83">
        <v>318</v>
      </c>
      <c r="F10" s="73">
        <v>71</v>
      </c>
      <c r="G10" s="73">
        <v>1</v>
      </c>
      <c r="H10" s="73">
        <v>246</v>
      </c>
      <c r="I10" s="73">
        <v>70</v>
      </c>
      <c r="J10" s="73">
        <v>1</v>
      </c>
      <c r="K10" s="135">
        <v>247</v>
      </c>
      <c r="L10" s="97"/>
      <c r="M10" s="97"/>
      <c r="N10" s="98"/>
      <c r="O10" s="73">
        <v>15</v>
      </c>
      <c r="P10" s="73">
        <v>0</v>
      </c>
      <c r="Q10" s="73">
        <v>303</v>
      </c>
      <c r="R10" s="73">
        <v>50</v>
      </c>
      <c r="S10" s="73">
        <v>2</v>
      </c>
      <c r="T10" s="73">
        <v>266</v>
      </c>
      <c r="U10" s="73">
        <v>52</v>
      </c>
      <c r="V10" s="73">
        <v>2</v>
      </c>
      <c r="W10" s="73">
        <v>264</v>
      </c>
      <c r="X10" s="73">
        <v>258</v>
      </c>
      <c r="Y10" s="73">
        <v>6</v>
      </c>
      <c r="Z10" s="73">
        <v>1326</v>
      </c>
    </row>
    <row r="11" spans="1:26">
      <c r="A11" s="102"/>
      <c r="B11" s="103"/>
      <c r="C11" s="104"/>
      <c r="D11" s="82" t="s">
        <v>22</v>
      </c>
      <c r="E11" s="83">
        <v>158</v>
      </c>
      <c r="F11" s="73">
        <v>75</v>
      </c>
      <c r="G11" s="73">
        <v>0</v>
      </c>
      <c r="H11" s="73">
        <v>83</v>
      </c>
      <c r="I11" s="73">
        <v>73</v>
      </c>
      <c r="J11" s="73">
        <v>0</v>
      </c>
      <c r="K11" s="135">
        <v>85</v>
      </c>
      <c r="L11" s="97"/>
      <c r="M11" s="97"/>
      <c r="N11" s="98"/>
      <c r="O11" s="73">
        <v>5</v>
      </c>
      <c r="P11" s="73">
        <v>0</v>
      </c>
      <c r="Q11" s="73">
        <v>153</v>
      </c>
      <c r="R11" s="73">
        <v>65</v>
      </c>
      <c r="S11" s="73">
        <v>0</v>
      </c>
      <c r="T11" s="73">
        <v>93</v>
      </c>
      <c r="U11" s="73">
        <v>77</v>
      </c>
      <c r="V11" s="73">
        <v>0</v>
      </c>
      <c r="W11" s="73">
        <v>81</v>
      </c>
      <c r="X11" s="73">
        <v>295</v>
      </c>
      <c r="Y11" s="73">
        <v>0</v>
      </c>
      <c r="Z11" s="73">
        <v>495</v>
      </c>
    </row>
    <row r="12" spans="1:26">
      <c r="A12" s="102"/>
      <c r="B12" s="94"/>
      <c r="C12" s="95"/>
      <c r="D12" s="84" t="s">
        <v>23</v>
      </c>
      <c r="E12" s="85">
        <v>1049</v>
      </c>
      <c r="F12" s="44">
        <v>326</v>
      </c>
      <c r="G12" s="44">
        <v>4</v>
      </c>
      <c r="H12" s="44">
        <v>719</v>
      </c>
      <c r="I12" s="44">
        <v>370</v>
      </c>
      <c r="J12" s="44">
        <v>5</v>
      </c>
      <c r="K12" s="143">
        <v>674</v>
      </c>
      <c r="L12" s="97"/>
      <c r="M12" s="97"/>
      <c r="N12" s="98"/>
      <c r="O12" s="44">
        <v>55</v>
      </c>
      <c r="P12" s="44">
        <v>1</v>
      </c>
      <c r="Q12" s="44">
        <v>993</v>
      </c>
      <c r="R12" s="44">
        <v>313</v>
      </c>
      <c r="S12" s="44">
        <v>5</v>
      </c>
      <c r="T12" s="44">
        <v>731</v>
      </c>
      <c r="U12" s="44">
        <v>341</v>
      </c>
      <c r="V12" s="44">
        <v>5</v>
      </c>
      <c r="W12" s="44">
        <v>703</v>
      </c>
      <c r="X12" s="44">
        <v>1405</v>
      </c>
      <c r="Y12" s="44">
        <v>20</v>
      </c>
      <c r="Z12" s="44">
        <v>3820</v>
      </c>
    </row>
    <row r="13" spans="1:26">
      <c r="A13" s="102"/>
      <c r="B13" s="142" t="s">
        <v>175</v>
      </c>
      <c r="C13" s="93"/>
      <c r="D13" s="82" t="s">
        <v>18</v>
      </c>
      <c r="E13" s="83">
        <v>63</v>
      </c>
      <c r="F13" s="73">
        <v>30</v>
      </c>
      <c r="G13" s="73">
        <v>1</v>
      </c>
      <c r="H13" s="73">
        <v>32</v>
      </c>
      <c r="I13" s="73">
        <v>32</v>
      </c>
      <c r="J13" s="73">
        <v>2</v>
      </c>
      <c r="K13" s="135">
        <v>29</v>
      </c>
      <c r="L13" s="97"/>
      <c r="M13" s="97"/>
      <c r="N13" s="98"/>
      <c r="O13" s="73">
        <v>8</v>
      </c>
      <c r="P13" s="73">
        <v>0</v>
      </c>
      <c r="Q13" s="73">
        <v>55</v>
      </c>
      <c r="R13" s="73">
        <v>26</v>
      </c>
      <c r="S13" s="73">
        <v>1</v>
      </c>
      <c r="T13" s="73">
        <v>36</v>
      </c>
      <c r="U13" s="73">
        <v>29</v>
      </c>
      <c r="V13" s="73">
        <v>1</v>
      </c>
      <c r="W13" s="73">
        <v>33</v>
      </c>
      <c r="X13" s="73">
        <v>125</v>
      </c>
      <c r="Y13" s="73">
        <v>5</v>
      </c>
      <c r="Z13" s="73">
        <v>185</v>
      </c>
    </row>
    <row r="14" spans="1:26">
      <c r="A14" s="102"/>
      <c r="B14" s="103"/>
      <c r="C14" s="104"/>
      <c r="D14" s="82" t="s">
        <v>19</v>
      </c>
      <c r="E14" s="83">
        <v>297</v>
      </c>
      <c r="F14" s="73">
        <v>76</v>
      </c>
      <c r="G14" s="73">
        <v>1</v>
      </c>
      <c r="H14" s="73">
        <v>220</v>
      </c>
      <c r="I14" s="73">
        <v>109</v>
      </c>
      <c r="J14" s="73">
        <v>5</v>
      </c>
      <c r="K14" s="135">
        <v>183</v>
      </c>
      <c r="L14" s="97"/>
      <c r="M14" s="97"/>
      <c r="N14" s="98"/>
      <c r="O14" s="73">
        <v>13</v>
      </c>
      <c r="P14" s="73">
        <v>0</v>
      </c>
      <c r="Q14" s="73">
        <v>284</v>
      </c>
      <c r="R14" s="73">
        <v>96</v>
      </c>
      <c r="S14" s="73">
        <v>5</v>
      </c>
      <c r="T14" s="73">
        <v>196</v>
      </c>
      <c r="U14" s="73">
        <v>104</v>
      </c>
      <c r="V14" s="73">
        <v>7</v>
      </c>
      <c r="W14" s="73">
        <v>186</v>
      </c>
      <c r="X14" s="73">
        <v>398</v>
      </c>
      <c r="Y14" s="73">
        <v>18</v>
      </c>
      <c r="Z14" s="73">
        <v>1069</v>
      </c>
    </row>
    <row r="15" spans="1:26">
      <c r="A15" s="102"/>
      <c r="B15" s="103"/>
      <c r="C15" s="104"/>
      <c r="D15" s="82" t="s">
        <v>20</v>
      </c>
      <c r="E15" s="83">
        <v>213</v>
      </c>
      <c r="F15" s="73">
        <v>73</v>
      </c>
      <c r="G15" s="73">
        <v>2</v>
      </c>
      <c r="H15" s="73">
        <v>138</v>
      </c>
      <c r="I15" s="73">
        <v>79</v>
      </c>
      <c r="J15" s="73">
        <v>4</v>
      </c>
      <c r="K15" s="135">
        <v>130</v>
      </c>
      <c r="L15" s="97"/>
      <c r="M15" s="97"/>
      <c r="N15" s="98"/>
      <c r="O15" s="73">
        <v>13</v>
      </c>
      <c r="P15" s="73">
        <v>2</v>
      </c>
      <c r="Q15" s="73">
        <v>198</v>
      </c>
      <c r="R15" s="73">
        <v>68</v>
      </c>
      <c r="S15" s="73">
        <v>5</v>
      </c>
      <c r="T15" s="73">
        <v>140</v>
      </c>
      <c r="U15" s="73">
        <v>71</v>
      </c>
      <c r="V15" s="73">
        <v>3</v>
      </c>
      <c r="W15" s="73">
        <v>139</v>
      </c>
      <c r="X15" s="73">
        <v>304</v>
      </c>
      <c r="Y15" s="73">
        <v>16</v>
      </c>
      <c r="Z15" s="73">
        <v>745</v>
      </c>
    </row>
    <row r="16" spans="1:26">
      <c r="A16" s="102"/>
      <c r="B16" s="103"/>
      <c r="C16" s="104"/>
      <c r="D16" s="82" t="s">
        <v>21</v>
      </c>
      <c r="E16" s="83">
        <v>318</v>
      </c>
      <c r="F16" s="73">
        <v>69</v>
      </c>
      <c r="G16" s="73">
        <v>3</v>
      </c>
      <c r="H16" s="73">
        <v>246</v>
      </c>
      <c r="I16" s="73">
        <v>64</v>
      </c>
      <c r="J16" s="73">
        <v>7</v>
      </c>
      <c r="K16" s="135">
        <v>247</v>
      </c>
      <c r="L16" s="97"/>
      <c r="M16" s="97"/>
      <c r="N16" s="98"/>
      <c r="O16" s="73">
        <v>14</v>
      </c>
      <c r="P16" s="73">
        <v>1</v>
      </c>
      <c r="Q16" s="73">
        <v>303</v>
      </c>
      <c r="R16" s="73">
        <v>47</v>
      </c>
      <c r="S16" s="73">
        <v>5</v>
      </c>
      <c r="T16" s="73">
        <v>266</v>
      </c>
      <c r="U16" s="73">
        <v>51</v>
      </c>
      <c r="V16" s="73">
        <v>3</v>
      </c>
      <c r="W16" s="73">
        <v>264</v>
      </c>
      <c r="X16" s="73">
        <v>245</v>
      </c>
      <c r="Y16" s="73">
        <v>19</v>
      </c>
      <c r="Z16" s="73">
        <v>1326</v>
      </c>
    </row>
    <row r="17" spans="1:26">
      <c r="A17" s="102"/>
      <c r="B17" s="103"/>
      <c r="C17" s="104"/>
      <c r="D17" s="82" t="s">
        <v>22</v>
      </c>
      <c r="E17" s="83">
        <v>158</v>
      </c>
      <c r="F17" s="73">
        <v>73</v>
      </c>
      <c r="G17" s="73">
        <v>2</v>
      </c>
      <c r="H17" s="73">
        <v>83</v>
      </c>
      <c r="I17" s="73">
        <v>70</v>
      </c>
      <c r="J17" s="73">
        <v>3</v>
      </c>
      <c r="K17" s="135">
        <v>85</v>
      </c>
      <c r="L17" s="97"/>
      <c r="M17" s="97"/>
      <c r="N17" s="98"/>
      <c r="O17" s="73">
        <v>5</v>
      </c>
      <c r="P17" s="73">
        <v>0</v>
      </c>
      <c r="Q17" s="73">
        <v>153</v>
      </c>
      <c r="R17" s="73">
        <v>64</v>
      </c>
      <c r="S17" s="73">
        <v>1</v>
      </c>
      <c r="T17" s="73">
        <v>93</v>
      </c>
      <c r="U17" s="73">
        <v>76</v>
      </c>
      <c r="V17" s="73">
        <v>1</v>
      </c>
      <c r="W17" s="73">
        <v>81</v>
      </c>
      <c r="X17" s="73">
        <v>288</v>
      </c>
      <c r="Y17" s="73">
        <v>7</v>
      </c>
      <c r="Z17" s="73">
        <v>495</v>
      </c>
    </row>
    <row r="18" spans="1:26">
      <c r="A18" s="102"/>
      <c r="B18" s="94"/>
      <c r="C18" s="95"/>
      <c r="D18" s="84" t="s">
        <v>23</v>
      </c>
      <c r="E18" s="85">
        <v>1049</v>
      </c>
      <c r="F18" s="44">
        <v>321</v>
      </c>
      <c r="G18" s="44">
        <v>9</v>
      </c>
      <c r="H18" s="44">
        <v>719</v>
      </c>
      <c r="I18" s="44">
        <v>354</v>
      </c>
      <c r="J18" s="44">
        <v>21</v>
      </c>
      <c r="K18" s="143">
        <v>674</v>
      </c>
      <c r="L18" s="97"/>
      <c r="M18" s="97"/>
      <c r="N18" s="98"/>
      <c r="O18" s="44">
        <v>53</v>
      </c>
      <c r="P18" s="44">
        <v>3</v>
      </c>
      <c r="Q18" s="44">
        <v>993</v>
      </c>
      <c r="R18" s="44">
        <v>301</v>
      </c>
      <c r="S18" s="44">
        <v>17</v>
      </c>
      <c r="T18" s="44">
        <v>731</v>
      </c>
      <c r="U18" s="44">
        <v>331</v>
      </c>
      <c r="V18" s="44">
        <v>15</v>
      </c>
      <c r="W18" s="44">
        <v>703</v>
      </c>
      <c r="X18" s="44">
        <v>1360</v>
      </c>
      <c r="Y18" s="44">
        <v>65</v>
      </c>
      <c r="Z18" s="44">
        <v>3820</v>
      </c>
    </row>
    <row r="19" spans="1:26">
      <c r="A19" s="102"/>
      <c r="B19" s="142" t="s">
        <v>176</v>
      </c>
      <c r="C19" s="93"/>
      <c r="D19" s="82" t="s">
        <v>18</v>
      </c>
      <c r="E19" s="83">
        <v>63</v>
      </c>
      <c r="F19" s="73">
        <v>8</v>
      </c>
      <c r="G19" s="73">
        <v>0</v>
      </c>
      <c r="H19" s="73">
        <v>55</v>
      </c>
      <c r="I19" s="73">
        <v>8</v>
      </c>
      <c r="J19" s="73">
        <v>0</v>
      </c>
      <c r="K19" s="135">
        <v>55</v>
      </c>
      <c r="L19" s="97"/>
      <c r="M19" s="97"/>
      <c r="N19" s="98"/>
      <c r="O19" s="73">
        <v>2</v>
      </c>
      <c r="P19" s="73">
        <v>0</v>
      </c>
      <c r="Q19" s="73">
        <v>61</v>
      </c>
      <c r="R19" s="73">
        <v>9</v>
      </c>
      <c r="S19" s="73">
        <v>0</v>
      </c>
      <c r="T19" s="73">
        <v>54</v>
      </c>
      <c r="U19" s="73">
        <v>8</v>
      </c>
      <c r="V19" s="73">
        <v>0</v>
      </c>
      <c r="W19" s="73">
        <v>55</v>
      </c>
      <c r="X19" s="73">
        <v>35</v>
      </c>
      <c r="Y19" s="73">
        <v>0</v>
      </c>
      <c r="Z19" s="73">
        <v>280</v>
      </c>
    </row>
    <row r="20" spans="1:26">
      <c r="A20" s="102"/>
      <c r="B20" s="103"/>
      <c r="C20" s="104"/>
      <c r="D20" s="82" t="s">
        <v>19</v>
      </c>
      <c r="E20" s="83">
        <v>297</v>
      </c>
      <c r="F20" s="73">
        <v>10</v>
      </c>
      <c r="G20" s="73">
        <v>2</v>
      </c>
      <c r="H20" s="73">
        <v>285</v>
      </c>
      <c r="I20" s="73">
        <v>18</v>
      </c>
      <c r="J20" s="73">
        <v>5</v>
      </c>
      <c r="K20" s="135">
        <v>274</v>
      </c>
      <c r="L20" s="97"/>
      <c r="M20" s="97"/>
      <c r="N20" s="98"/>
      <c r="O20" s="73">
        <v>5</v>
      </c>
      <c r="P20" s="73">
        <v>0</v>
      </c>
      <c r="Q20" s="73">
        <v>292</v>
      </c>
      <c r="R20" s="73">
        <v>17</v>
      </c>
      <c r="S20" s="73">
        <v>2</v>
      </c>
      <c r="T20" s="73">
        <v>278</v>
      </c>
      <c r="U20" s="73">
        <v>21</v>
      </c>
      <c r="V20" s="73">
        <v>5</v>
      </c>
      <c r="W20" s="73">
        <v>271</v>
      </c>
      <c r="X20" s="73">
        <v>71</v>
      </c>
      <c r="Y20" s="73">
        <v>14</v>
      </c>
      <c r="Z20" s="73">
        <v>1400</v>
      </c>
    </row>
    <row r="21" spans="1:26">
      <c r="A21" s="102"/>
      <c r="B21" s="103"/>
      <c r="C21" s="104"/>
      <c r="D21" s="82" t="s">
        <v>20</v>
      </c>
      <c r="E21" s="83">
        <v>213</v>
      </c>
      <c r="F21" s="73">
        <v>13</v>
      </c>
      <c r="G21" s="73">
        <v>3</v>
      </c>
      <c r="H21" s="73">
        <v>197</v>
      </c>
      <c r="I21" s="73">
        <v>15</v>
      </c>
      <c r="J21" s="73">
        <v>4</v>
      </c>
      <c r="K21" s="135">
        <v>194</v>
      </c>
      <c r="L21" s="97"/>
      <c r="M21" s="97"/>
      <c r="N21" s="98"/>
      <c r="O21" s="73">
        <v>5</v>
      </c>
      <c r="P21" s="73">
        <v>1</v>
      </c>
      <c r="Q21" s="73">
        <v>207</v>
      </c>
      <c r="R21" s="73">
        <v>14</v>
      </c>
      <c r="S21" s="73">
        <v>5</v>
      </c>
      <c r="T21" s="73">
        <v>194</v>
      </c>
      <c r="U21" s="73">
        <v>14</v>
      </c>
      <c r="V21" s="73">
        <v>3</v>
      </c>
      <c r="W21" s="73">
        <v>196</v>
      </c>
      <c r="X21" s="73">
        <v>61</v>
      </c>
      <c r="Y21" s="73">
        <v>16</v>
      </c>
      <c r="Z21" s="73">
        <v>988</v>
      </c>
    </row>
    <row r="22" spans="1:26">
      <c r="A22" s="102"/>
      <c r="B22" s="103"/>
      <c r="C22" s="104"/>
      <c r="D22" s="82" t="s">
        <v>21</v>
      </c>
      <c r="E22" s="83">
        <v>318</v>
      </c>
      <c r="F22" s="73">
        <v>2</v>
      </c>
      <c r="G22" s="73">
        <v>11</v>
      </c>
      <c r="H22" s="73">
        <v>305</v>
      </c>
      <c r="I22" s="73">
        <v>3</v>
      </c>
      <c r="J22" s="73">
        <v>8</v>
      </c>
      <c r="K22" s="135">
        <v>307</v>
      </c>
      <c r="L22" s="97"/>
      <c r="M22" s="97"/>
      <c r="N22" s="98"/>
      <c r="O22" s="73">
        <v>0</v>
      </c>
      <c r="P22" s="73">
        <v>2</v>
      </c>
      <c r="Q22" s="73">
        <v>316</v>
      </c>
      <c r="R22" s="73">
        <v>4</v>
      </c>
      <c r="S22" s="73">
        <v>6</v>
      </c>
      <c r="T22" s="73">
        <v>308</v>
      </c>
      <c r="U22" s="73">
        <v>5</v>
      </c>
      <c r="V22" s="73">
        <v>5</v>
      </c>
      <c r="W22" s="73">
        <v>308</v>
      </c>
      <c r="X22" s="73">
        <v>14</v>
      </c>
      <c r="Y22" s="73">
        <v>32</v>
      </c>
      <c r="Z22" s="73">
        <v>1544</v>
      </c>
    </row>
    <row r="23" spans="1:26">
      <c r="A23" s="102"/>
      <c r="B23" s="103"/>
      <c r="C23" s="104"/>
      <c r="D23" s="82" t="s">
        <v>22</v>
      </c>
      <c r="E23" s="83">
        <v>158</v>
      </c>
      <c r="F23" s="73">
        <v>5</v>
      </c>
      <c r="G23" s="73">
        <v>1</v>
      </c>
      <c r="H23" s="73">
        <v>152</v>
      </c>
      <c r="I23" s="73">
        <v>4</v>
      </c>
      <c r="J23" s="73">
        <v>1</v>
      </c>
      <c r="K23" s="135">
        <v>153</v>
      </c>
      <c r="L23" s="97"/>
      <c r="M23" s="97"/>
      <c r="N23" s="98"/>
      <c r="O23" s="73">
        <v>1</v>
      </c>
      <c r="P23" s="73">
        <v>0</v>
      </c>
      <c r="Q23" s="73">
        <v>157</v>
      </c>
      <c r="R23" s="73">
        <v>4</v>
      </c>
      <c r="S23" s="73">
        <v>0</v>
      </c>
      <c r="T23" s="73">
        <v>154</v>
      </c>
      <c r="U23" s="73">
        <v>6</v>
      </c>
      <c r="V23" s="73">
        <v>1</v>
      </c>
      <c r="W23" s="73">
        <v>151</v>
      </c>
      <c r="X23" s="73">
        <v>20</v>
      </c>
      <c r="Y23" s="73">
        <v>3</v>
      </c>
      <c r="Z23" s="73">
        <v>767</v>
      </c>
    </row>
    <row r="24" spans="1:26">
      <c r="A24" s="102"/>
      <c r="B24" s="94"/>
      <c r="C24" s="95"/>
      <c r="D24" s="84" t="s">
        <v>23</v>
      </c>
      <c r="E24" s="85">
        <v>1049</v>
      </c>
      <c r="F24" s="44">
        <v>38</v>
      </c>
      <c r="G24" s="44">
        <v>17</v>
      </c>
      <c r="H24" s="44">
        <v>994</v>
      </c>
      <c r="I24" s="44">
        <v>48</v>
      </c>
      <c r="J24" s="44">
        <v>18</v>
      </c>
      <c r="K24" s="143">
        <v>983</v>
      </c>
      <c r="L24" s="97"/>
      <c r="M24" s="97"/>
      <c r="N24" s="98"/>
      <c r="O24" s="44">
        <v>13</v>
      </c>
      <c r="P24" s="44">
        <v>3</v>
      </c>
      <c r="Q24" s="44">
        <v>1033</v>
      </c>
      <c r="R24" s="44">
        <v>48</v>
      </c>
      <c r="S24" s="44">
        <v>13</v>
      </c>
      <c r="T24" s="44">
        <v>988</v>
      </c>
      <c r="U24" s="44">
        <v>54</v>
      </c>
      <c r="V24" s="44">
        <v>14</v>
      </c>
      <c r="W24" s="44">
        <v>981</v>
      </c>
      <c r="X24" s="44">
        <v>201</v>
      </c>
      <c r="Y24" s="44">
        <v>65</v>
      </c>
      <c r="Z24" s="44">
        <v>4979</v>
      </c>
    </row>
    <row r="25" spans="1:26">
      <c r="A25" s="102"/>
      <c r="B25" s="142" t="s">
        <v>177</v>
      </c>
      <c r="C25" s="93"/>
      <c r="D25" s="82" t="s">
        <v>18</v>
      </c>
      <c r="E25" s="83">
        <v>63</v>
      </c>
      <c r="F25" s="73">
        <v>22</v>
      </c>
      <c r="G25" s="73">
        <v>9</v>
      </c>
      <c r="H25" s="73">
        <v>32</v>
      </c>
      <c r="I25" s="73">
        <v>27</v>
      </c>
      <c r="J25" s="73">
        <v>7</v>
      </c>
      <c r="K25" s="135">
        <v>29</v>
      </c>
      <c r="L25" s="97"/>
      <c r="M25" s="97"/>
      <c r="N25" s="98"/>
      <c r="O25" s="73">
        <v>7</v>
      </c>
      <c r="P25" s="73">
        <v>1</v>
      </c>
      <c r="Q25" s="73">
        <v>55</v>
      </c>
      <c r="R25" s="73">
        <v>20</v>
      </c>
      <c r="S25" s="73">
        <v>7</v>
      </c>
      <c r="T25" s="73">
        <v>36</v>
      </c>
      <c r="U25" s="73">
        <v>21</v>
      </c>
      <c r="V25" s="73">
        <v>9</v>
      </c>
      <c r="W25" s="73">
        <v>33</v>
      </c>
      <c r="X25" s="73">
        <v>97</v>
      </c>
      <c r="Y25" s="73">
        <v>33</v>
      </c>
      <c r="Z25" s="73">
        <v>185</v>
      </c>
    </row>
    <row r="26" spans="1:26">
      <c r="A26" s="102"/>
      <c r="B26" s="103"/>
      <c r="C26" s="104"/>
      <c r="D26" s="82" t="s">
        <v>19</v>
      </c>
      <c r="E26" s="83">
        <v>297</v>
      </c>
      <c r="F26" s="73">
        <v>45</v>
      </c>
      <c r="G26" s="73">
        <v>32</v>
      </c>
      <c r="H26" s="73">
        <v>220</v>
      </c>
      <c r="I26" s="73">
        <v>68</v>
      </c>
      <c r="J26" s="73">
        <v>46</v>
      </c>
      <c r="K26" s="135">
        <v>183</v>
      </c>
      <c r="L26" s="97"/>
      <c r="M26" s="97"/>
      <c r="N26" s="98"/>
      <c r="O26" s="73">
        <v>3</v>
      </c>
      <c r="P26" s="73">
        <v>10</v>
      </c>
      <c r="Q26" s="73">
        <v>284</v>
      </c>
      <c r="R26" s="73">
        <v>57</v>
      </c>
      <c r="S26" s="73">
        <v>44</v>
      </c>
      <c r="T26" s="73">
        <v>196</v>
      </c>
      <c r="U26" s="73">
        <v>62</v>
      </c>
      <c r="V26" s="73">
        <v>49</v>
      </c>
      <c r="W26" s="73">
        <v>186</v>
      </c>
      <c r="X26" s="73">
        <v>235</v>
      </c>
      <c r="Y26" s="73">
        <v>181</v>
      </c>
      <c r="Z26" s="73">
        <v>1069</v>
      </c>
    </row>
    <row r="27" spans="1:26">
      <c r="A27" s="102"/>
      <c r="B27" s="103"/>
      <c r="C27" s="104"/>
      <c r="D27" s="82" t="s">
        <v>20</v>
      </c>
      <c r="E27" s="83">
        <v>213</v>
      </c>
      <c r="F27" s="73">
        <v>49</v>
      </c>
      <c r="G27" s="73">
        <v>26</v>
      </c>
      <c r="H27" s="73">
        <v>138</v>
      </c>
      <c r="I27" s="73">
        <v>55</v>
      </c>
      <c r="J27" s="73">
        <v>28</v>
      </c>
      <c r="K27" s="135">
        <v>130</v>
      </c>
      <c r="L27" s="97"/>
      <c r="M27" s="97"/>
      <c r="N27" s="98"/>
      <c r="O27" s="73">
        <v>9</v>
      </c>
      <c r="P27" s="73">
        <v>6</v>
      </c>
      <c r="Q27" s="73">
        <v>198</v>
      </c>
      <c r="R27" s="73">
        <v>47</v>
      </c>
      <c r="S27" s="73">
        <v>26</v>
      </c>
      <c r="T27" s="73">
        <v>140</v>
      </c>
      <c r="U27" s="73">
        <v>49</v>
      </c>
      <c r="V27" s="73">
        <v>25</v>
      </c>
      <c r="W27" s="73">
        <v>139</v>
      </c>
      <c r="X27" s="73">
        <v>209</v>
      </c>
      <c r="Y27" s="73">
        <v>111</v>
      </c>
      <c r="Z27" s="73">
        <v>745</v>
      </c>
    </row>
    <row r="28" spans="1:26">
      <c r="A28" s="102"/>
      <c r="B28" s="103"/>
      <c r="C28" s="104"/>
      <c r="D28" s="82" t="s">
        <v>21</v>
      </c>
      <c r="E28" s="83">
        <v>318</v>
      </c>
      <c r="F28" s="73">
        <v>50</v>
      </c>
      <c r="G28" s="73">
        <v>22</v>
      </c>
      <c r="H28" s="73">
        <v>246</v>
      </c>
      <c r="I28" s="73">
        <v>43</v>
      </c>
      <c r="J28" s="73">
        <v>28</v>
      </c>
      <c r="K28" s="135">
        <v>247</v>
      </c>
      <c r="L28" s="97"/>
      <c r="M28" s="97"/>
      <c r="N28" s="98"/>
      <c r="O28" s="73">
        <v>9</v>
      </c>
      <c r="P28" s="73">
        <v>6</v>
      </c>
      <c r="Q28" s="73">
        <v>303</v>
      </c>
      <c r="R28" s="73">
        <v>31</v>
      </c>
      <c r="S28" s="73">
        <v>21</v>
      </c>
      <c r="T28" s="73">
        <v>266</v>
      </c>
      <c r="U28" s="73">
        <v>39</v>
      </c>
      <c r="V28" s="73">
        <v>15</v>
      </c>
      <c r="W28" s="73">
        <v>264</v>
      </c>
      <c r="X28" s="73">
        <v>172</v>
      </c>
      <c r="Y28" s="73">
        <v>92</v>
      </c>
      <c r="Z28" s="73">
        <v>1326</v>
      </c>
    </row>
    <row r="29" spans="1:26">
      <c r="A29" s="102"/>
      <c r="B29" s="103"/>
      <c r="C29" s="104"/>
      <c r="D29" s="82" t="s">
        <v>22</v>
      </c>
      <c r="E29" s="83">
        <v>158</v>
      </c>
      <c r="F29" s="73">
        <v>53</v>
      </c>
      <c r="G29" s="73">
        <v>22</v>
      </c>
      <c r="H29" s="73">
        <v>83</v>
      </c>
      <c r="I29" s="73">
        <v>55</v>
      </c>
      <c r="J29" s="73">
        <v>18</v>
      </c>
      <c r="K29" s="135">
        <v>85</v>
      </c>
      <c r="L29" s="97"/>
      <c r="M29" s="97"/>
      <c r="N29" s="98"/>
      <c r="O29" s="73">
        <v>2</v>
      </c>
      <c r="P29" s="73">
        <v>3</v>
      </c>
      <c r="Q29" s="73">
        <v>153</v>
      </c>
      <c r="R29" s="73">
        <v>49</v>
      </c>
      <c r="S29" s="73">
        <v>16</v>
      </c>
      <c r="T29" s="73">
        <v>93</v>
      </c>
      <c r="U29" s="73">
        <v>56</v>
      </c>
      <c r="V29" s="73">
        <v>21</v>
      </c>
      <c r="W29" s="73">
        <v>81</v>
      </c>
      <c r="X29" s="73">
        <v>215</v>
      </c>
      <c r="Y29" s="73">
        <v>80</v>
      </c>
      <c r="Z29" s="73">
        <v>495</v>
      </c>
    </row>
    <row r="30" spans="1:26">
      <c r="A30" s="102"/>
      <c r="B30" s="94"/>
      <c r="C30" s="95"/>
      <c r="D30" s="84" t="s">
        <v>23</v>
      </c>
      <c r="E30" s="85">
        <v>1049</v>
      </c>
      <c r="F30" s="44">
        <v>219</v>
      </c>
      <c r="G30" s="44">
        <v>111</v>
      </c>
      <c r="H30" s="44">
        <v>719</v>
      </c>
      <c r="I30" s="44">
        <v>248</v>
      </c>
      <c r="J30" s="44">
        <v>127</v>
      </c>
      <c r="K30" s="143">
        <v>674</v>
      </c>
      <c r="L30" s="97"/>
      <c r="M30" s="97"/>
      <c r="N30" s="98"/>
      <c r="O30" s="44">
        <v>30</v>
      </c>
      <c r="P30" s="44">
        <v>26</v>
      </c>
      <c r="Q30" s="44">
        <v>993</v>
      </c>
      <c r="R30" s="44">
        <v>204</v>
      </c>
      <c r="S30" s="44">
        <v>114</v>
      </c>
      <c r="T30" s="44">
        <v>731</v>
      </c>
      <c r="U30" s="44">
        <v>227</v>
      </c>
      <c r="V30" s="44">
        <v>119</v>
      </c>
      <c r="W30" s="44">
        <v>703</v>
      </c>
      <c r="X30" s="44">
        <v>928</v>
      </c>
      <c r="Y30" s="44">
        <v>497</v>
      </c>
      <c r="Z30" s="44">
        <v>3820</v>
      </c>
    </row>
    <row r="31" spans="1:26">
      <c r="A31" s="102"/>
      <c r="B31" s="142" t="s">
        <v>178</v>
      </c>
      <c r="C31" s="93"/>
      <c r="D31" s="82" t="s">
        <v>18</v>
      </c>
      <c r="E31" s="83">
        <v>63</v>
      </c>
      <c r="F31" s="73">
        <v>7</v>
      </c>
      <c r="G31" s="73">
        <v>2</v>
      </c>
      <c r="H31" s="73">
        <v>54</v>
      </c>
      <c r="I31" s="73">
        <v>8</v>
      </c>
      <c r="J31" s="73">
        <v>2</v>
      </c>
      <c r="K31" s="135">
        <v>53</v>
      </c>
      <c r="L31" s="97"/>
      <c r="M31" s="97"/>
      <c r="N31" s="98"/>
      <c r="O31" s="73">
        <v>2</v>
      </c>
      <c r="P31" s="73">
        <v>0</v>
      </c>
      <c r="Q31" s="73">
        <v>61</v>
      </c>
      <c r="R31" s="73">
        <v>7</v>
      </c>
      <c r="S31" s="73">
        <v>1</v>
      </c>
      <c r="T31" s="73">
        <v>55</v>
      </c>
      <c r="U31" s="73">
        <v>6</v>
      </c>
      <c r="V31" s="73">
        <v>1</v>
      </c>
      <c r="W31" s="73">
        <v>56</v>
      </c>
      <c r="X31" s="73">
        <v>30</v>
      </c>
      <c r="Y31" s="73">
        <v>6</v>
      </c>
      <c r="Z31" s="73">
        <v>279</v>
      </c>
    </row>
    <row r="32" spans="1:26">
      <c r="A32" s="102"/>
      <c r="B32" s="103"/>
      <c r="C32" s="104"/>
      <c r="D32" s="82" t="s">
        <v>19</v>
      </c>
      <c r="E32" s="83">
        <v>297</v>
      </c>
      <c r="F32" s="73">
        <v>10</v>
      </c>
      <c r="G32" s="73">
        <v>4</v>
      </c>
      <c r="H32" s="73">
        <v>283</v>
      </c>
      <c r="I32" s="73">
        <v>19</v>
      </c>
      <c r="J32" s="73">
        <v>7</v>
      </c>
      <c r="K32" s="135">
        <v>271</v>
      </c>
      <c r="L32" s="97"/>
      <c r="M32" s="97"/>
      <c r="N32" s="98"/>
      <c r="O32" s="73">
        <v>2</v>
      </c>
      <c r="P32" s="73">
        <v>0</v>
      </c>
      <c r="Q32" s="73">
        <v>295</v>
      </c>
      <c r="R32" s="73">
        <v>13</v>
      </c>
      <c r="S32" s="73">
        <v>8</v>
      </c>
      <c r="T32" s="73">
        <v>276</v>
      </c>
      <c r="U32" s="73">
        <v>16</v>
      </c>
      <c r="V32" s="73">
        <v>10</v>
      </c>
      <c r="W32" s="73">
        <v>271</v>
      </c>
      <c r="X32" s="73">
        <v>60</v>
      </c>
      <c r="Y32" s="73">
        <v>29</v>
      </c>
      <c r="Z32" s="73">
        <v>1396</v>
      </c>
    </row>
    <row r="33" spans="1:26">
      <c r="A33" s="102"/>
      <c r="B33" s="103"/>
      <c r="C33" s="104"/>
      <c r="D33" s="82" t="s">
        <v>20</v>
      </c>
      <c r="E33" s="83">
        <v>213</v>
      </c>
      <c r="F33" s="73">
        <v>11</v>
      </c>
      <c r="G33" s="73">
        <v>5</v>
      </c>
      <c r="H33" s="73">
        <v>197</v>
      </c>
      <c r="I33" s="73">
        <v>13</v>
      </c>
      <c r="J33" s="73">
        <v>5</v>
      </c>
      <c r="K33" s="135">
        <v>195</v>
      </c>
      <c r="L33" s="97"/>
      <c r="M33" s="97"/>
      <c r="N33" s="98"/>
      <c r="O33" s="73">
        <v>4</v>
      </c>
      <c r="P33" s="73">
        <v>1</v>
      </c>
      <c r="Q33" s="73">
        <v>208</v>
      </c>
      <c r="R33" s="73">
        <v>13</v>
      </c>
      <c r="S33" s="73">
        <v>6</v>
      </c>
      <c r="T33" s="73">
        <v>194</v>
      </c>
      <c r="U33" s="73">
        <v>15</v>
      </c>
      <c r="V33" s="73">
        <v>4</v>
      </c>
      <c r="W33" s="73">
        <v>194</v>
      </c>
      <c r="X33" s="73">
        <v>56</v>
      </c>
      <c r="Y33" s="73">
        <v>21</v>
      </c>
      <c r="Z33" s="73">
        <v>988</v>
      </c>
    </row>
    <row r="34" spans="1:26">
      <c r="A34" s="102"/>
      <c r="B34" s="103"/>
      <c r="C34" s="104"/>
      <c r="D34" s="82" t="s">
        <v>21</v>
      </c>
      <c r="E34" s="83">
        <v>318</v>
      </c>
      <c r="F34" s="73">
        <v>13</v>
      </c>
      <c r="G34" s="73">
        <v>4</v>
      </c>
      <c r="H34" s="73">
        <v>301</v>
      </c>
      <c r="I34" s="73">
        <v>11</v>
      </c>
      <c r="J34" s="73">
        <v>3</v>
      </c>
      <c r="K34" s="135">
        <v>304</v>
      </c>
      <c r="L34" s="97"/>
      <c r="M34" s="97"/>
      <c r="N34" s="98"/>
      <c r="O34" s="73">
        <v>4</v>
      </c>
      <c r="P34" s="73">
        <v>0</v>
      </c>
      <c r="Q34" s="73">
        <v>314</v>
      </c>
      <c r="R34" s="73">
        <v>10</v>
      </c>
      <c r="S34" s="73">
        <v>4</v>
      </c>
      <c r="T34" s="73">
        <v>304</v>
      </c>
      <c r="U34" s="73">
        <v>11</v>
      </c>
      <c r="V34" s="73">
        <v>4</v>
      </c>
      <c r="W34" s="73">
        <v>303</v>
      </c>
      <c r="X34" s="73">
        <v>49</v>
      </c>
      <c r="Y34" s="73">
        <v>15</v>
      </c>
      <c r="Z34" s="73">
        <v>1526</v>
      </c>
    </row>
    <row r="35" spans="1:26">
      <c r="A35" s="102"/>
      <c r="B35" s="103"/>
      <c r="C35" s="104"/>
      <c r="D35" s="82" t="s">
        <v>22</v>
      </c>
      <c r="E35" s="83">
        <v>158</v>
      </c>
      <c r="F35" s="73">
        <v>10</v>
      </c>
      <c r="G35" s="73">
        <v>5</v>
      </c>
      <c r="H35" s="73">
        <v>143</v>
      </c>
      <c r="I35" s="73">
        <v>8</v>
      </c>
      <c r="J35" s="73">
        <v>6</v>
      </c>
      <c r="K35" s="135">
        <v>144</v>
      </c>
      <c r="L35" s="97"/>
      <c r="M35" s="97"/>
      <c r="N35" s="98"/>
      <c r="O35" s="73">
        <v>0</v>
      </c>
      <c r="P35" s="73">
        <v>2</v>
      </c>
      <c r="Q35" s="73">
        <v>156</v>
      </c>
      <c r="R35" s="73">
        <v>7</v>
      </c>
      <c r="S35" s="73">
        <v>6</v>
      </c>
      <c r="T35" s="73">
        <v>145</v>
      </c>
      <c r="U35" s="73">
        <v>10</v>
      </c>
      <c r="V35" s="73">
        <v>7</v>
      </c>
      <c r="W35" s="73">
        <v>141</v>
      </c>
      <c r="X35" s="73">
        <v>35</v>
      </c>
      <c r="Y35" s="73">
        <v>26</v>
      </c>
      <c r="Z35" s="73">
        <v>729</v>
      </c>
    </row>
    <row r="36" spans="1:26">
      <c r="A36" s="102"/>
      <c r="B36" s="94"/>
      <c r="C36" s="95"/>
      <c r="D36" s="84" t="s">
        <v>23</v>
      </c>
      <c r="E36" s="85">
        <v>1049</v>
      </c>
      <c r="F36" s="44">
        <v>51</v>
      </c>
      <c r="G36" s="44">
        <v>20</v>
      </c>
      <c r="H36" s="44">
        <v>978</v>
      </c>
      <c r="I36" s="44">
        <v>59</v>
      </c>
      <c r="J36" s="44">
        <v>23</v>
      </c>
      <c r="K36" s="143">
        <v>967</v>
      </c>
      <c r="L36" s="97"/>
      <c r="M36" s="97"/>
      <c r="N36" s="98"/>
      <c r="O36" s="44">
        <v>12</v>
      </c>
      <c r="P36" s="44">
        <v>3</v>
      </c>
      <c r="Q36" s="44">
        <v>1034</v>
      </c>
      <c r="R36" s="44">
        <v>50</v>
      </c>
      <c r="S36" s="44">
        <v>25</v>
      </c>
      <c r="T36" s="44">
        <v>974</v>
      </c>
      <c r="U36" s="44">
        <v>58</v>
      </c>
      <c r="V36" s="44">
        <v>26</v>
      </c>
      <c r="W36" s="44">
        <v>965</v>
      </c>
      <c r="X36" s="44">
        <v>230</v>
      </c>
      <c r="Y36" s="44">
        <v>97</v>
      </c>
      <c r="Z36" s="44">
        <v>4918</v>
      </c>
    </row>
    <row r="37" spans="1:26">
      <c r="A37" s="102"/>
      <c r="B37" s="142" t="s">
        <v>179</v>
      </c>
      <c r="C37" s="93"/>
      <c r="D37" s="82" t="s">
        <v>18</v>
      </c>
      <c r="E37" s="83">
        <v>63</v>
      </c>
      <c r="F37" s="73">
        <v>5</v>
      </c>
      <c r="G37" s="73">
        <v>3</v>
      </c>
      <c r="H37" s="73">
        <v>55</v>
      </c>
      <c r="I37" s="73">
        <v>5</v>
      </c>
      <c r="J37" s="73">
        <v>4</v>
      </c>
      <c r="K37" s="135">
        <v>54</v>
      </c>
      <c r="L37" s="97"/>
      <c r="M37" s="97"/>
      <c r="N37" s="98"/>
      <c r="O37" s="73">
        <v>2</v>
      </c>
      <c r="P37" s="73">
        <v>1</v>
      </c>
      <c r="Q37" s="73">
        <v>60</v>
      </c>
      <c r="R37" s="73">
        <v>4</v>
      </c>
      <c r="S37" s="73">
        <v>3</v>
      </c>
      <c r="T37" s="73">
        <v>56</v>
      </c>
      <c r="U37" s="73">
        <v>4</v>
      </c>
      <c r="V37" s="73">
        <v>3</v>
      </c>
      <c r="W37" s="73">
        <v>56</v>
      </c>
      <c r="X37" s="73">
        <v>20</v>
      </c>
      <c r="Y37" s="73">
        <v>14</v>
      </c>
      <c r="Z37" s="73">
        <v>281</v>
      </c>
    </row>
    <row r="38" spans="1:26">
      <c r="A38" s="102"/>
      <c r="B38" s="103"/>
      <c r="C38" s="104"/>
      <c r="D38" s="82" t="s">
        <v>19</v>
      </c>
      <c r="E38" s="83">
        <v>297</v>
      </c>
      <c r="F38" s="73">
        <v>7</v>
      </c>
      <c r="G38" s="73">
        <v>7</v>
      </c>
      <c r="H38" s="73">
        <v>283</v>
      </c>
      <c r="I38" s="73">
        <v>17</v>
      </c>
      <c r="J38" s="73">
        <v>9</v>
      </c>
      <c r="K38" s="135">
        <v>271</v>
      </c>
      <c r="L38" s="97"/>
      <c r="M38" s="97"/>
      <c r="N38" s="98"/>
      <c r="O38" s="73">
        <v>2</v>
      </c>
      <c r="P38" s="73">
        <v>0</v>
      </c>
      <c r="Q38" s="73">
        <v>295</v>
      </c>
      <c r="R38" s="73">
        <v>10</v>
      </c>
      <c r="S38" s="73">
        <v>11</v>
      </c>
      <c r="T38" s="73">
        <v>276</v>
      </c>
      <c r="U38" s="73">
        <v>14</v>
      </c>
      <c r="V38" s="73">
        <v>12</v>
      </c>
      <c r="W38" s="73">
        <v>271</v>
      </c>
      <c r="X38" s="73">
        <v>50</v>
      </c>
      <c r="Y38" s="73">
        <v>39</v>
      </c>
      <c r="Z38" s="73">
        <v>1396</v>
      </c>
    </row>
    <row r="39" spans="1:26">
      <c r="A39" s="102"/>
      <c r="B39" s="103"/>
      <c r="C39" s="104"/>
      <c r="D39" s="82" t="s">
        <v>20</v>
      </c>
      <c r="E39" s="83">
        <v>213</v>
      </c>
      <c r="F39" s="73">
        <v>9</v>
      </c>
      <c r="G39" s="73">
        <v>7</v>
      </c>
      <c r="H39" s="73">
        <v>197</v>
      </c>
      <c r="I39" s="73">
        <v>10</v>
      </c>
      <c r="J39" s="73">
        <v>8</v>
      </c>
      <c r="K39" s="135">
        <v>195</v>
      </c>
      <c r="L39" s="97"/>
      <c r="M39" s="97"/>
      <c r="N39" s="98"/>
      <c r="O39" s="73">
        <v>3</v>
      </c>
      <c r="P39" s="73">
        <v>2</v>
      </c>
      <c r="Q39" s="73">
        <v>208</v>
      </c>
      <c r="R39" s="73">
        <v>9</v>
      </c>
      <c r="S39" s="73">
        <v>8</v>
      </c>
      <c r="T39" s="73">
        <v>196</v>
      </c>
      <c r="U39" s="73">
        <v>13</v>
      </c>
      <c r="V39" s="73">
        <v>7</v>
      </c>
      <c r="W39" s="73">
        <v>193</v>
      </c>
      <c r="X39" s="73">
        <v>44</v>
      </c>
      <c r="Y39" s="73">
        <v>32</v>
      </c>
      <c r="Z39" s="73">
        <v>989</v>
      </c>
    </row>
    <row r="40" spans="1:26">
      <c r="A40" s="102"/>
      <c r="B40" s="103"/>
      <c r="C40" s="104"/>
      <c r="D40" s="82" t="s">
        <v>21</v>
      </c>
      <c r="E40" s="83">
        <v>318</v>
      </c>
      <c r="F40" s="73">
        <v>10</v>
      </c>
      <c r="G40" s="73">
        <v>6</v>
      </c>
      <c r="H40" s="73">
        <v>302</v>
      </c>
      <c r="I40" s="73">
        <v>11</v>
      </c>
      <c r="J40" s="73">
        <v>2</v>
      </c>
      <c r="K40" s="135">
        <v>305</v>
      </c>
      <c r="L40" s="97"/>
      <c r="M40" s="97"/>
      <c r="N40" s="98"/>
      <c r="O40" s="73">
        <v>3</v>
      </c>
      <c r="P40" s="73">
        <v>0</v>
      </c>
      <c r="Q40" s="73">
        <v>315</v>
      </c>
      <c r="R40" s="73">
        <v>10</v>
      </c>
      <c r="S40" s="73">
        <v>3</v>
      </c>
      <c r="T40" s="73">
        <v>305</v>
      </c>
      <c r="U40" s="73">
        <v>11</v>
      </c>
      <c r="V40" s="73">
        <v>3</v>
      </c>
      <c r="W40" s="73">
        <v>304</v>
      </c>
      <c r="X40" s="73">
        <v>45</v>
      </c>
      <c r="Y40" s="73">
        <v>14</v>
      </c>
      <c r="Z40" s="73">
        <v>1531</v>
      </c>
    </row>
    <row r="41" spans="1:26">
      <c r="A41" s="102"/>
      <c r="B41" s="103"/>
      <c r="C41" s="104"/>
      <c r="D41" s="82" t="s">
        <v>22</v>
      </c>
      <c r="E41" s="83">
        <v>158</v>
      </c>
      <c r="F41" s="73">
        <v>12</v>
      </c>
      <c r="G41" s="73">
        <v>2</v>
      </c>
      <c r="H41" s="73">
        <v>144</v>
      </c>
      <c r="I41" s="73">
        <v>11</v>
      </c>
      <c r="J41" s="73">
        <v>3</v>
      </c>
      <c r="K41" s="135">
        <v>144</v>
      </c>
      <c r="L41" s="97"/>
      <c r="M41" s="97"/>
      <c r="N41" s="98"/>
      <c r="O41" s="73">
        <v>0</v>
      </c>
      <c r="P41" s="73">
        <v>2</v>
      </c>
      <c r="Q41" s="73">
        <v>156</v>
      </c>
      <c r="R41" s="73">
        <v>10</v>
      </c>
      <c r="S41" s="73">
        <v>3</v>
      </c>
      <c r="T41" s="73">
        <v>145</v>
      </c>
      <c r="U41" s="73">
        <v>11</v>
      </c>
      <c r="V41" s="73">
        <v>6</v>
      </c>
      <c r="W41" s="73">
        <v>141</v>
      </c>
      <c r="X41" s="73">
        <v>44</v>
      </c>
      <c r="Y41" s="73">
        <v>16</v>
      </c>
      <c r="Z41" s="73">
        <v>730</v>
      </c>
    </row>
    <row r="42" spans="1:26">
      <c r="A42" s="92"/>
      <c r="B42" s="94"/>
      <c r="C42" s="95"/>
      <c r="D42" s="84" t="s">
        <v>23</v>
      </c>
      <c r="E42" s="85">
        <v>1049</v>
      </c>
      <c r="F42" s="44">
        <v>43</v>
      </c>
      <c r="G42" s="44">
        <v>25</v>
      </c>
      <c r="H42" s="44">
        <v>981</v>
      </c>
      <c r="I42" s="44">
        <v>54</v>
      </c>
      <c r="J42" s="44">
        <v>26</v>
      </c>
      <c r="K42" s="143">
        <v>969</v>
      </c>
      <c r="L42" s="97"/>
      <c r="M42" s="97"/>
      <c r="N42" s="98"/>
      <c r="O42" s="44">
        <v>10</v>
      </c>
      <c r="P42" s="44">
        <v>5</v>
      </c>
      <c r="Q42" s="44">
        <v>1034</v>
      </c>
      <c r="R42" s="44">
        <v>43</v>
      </c>
      <c r="S42" s="44">
        <v>28</v>
      </c>
      <c r="T42" s="44">
        <v>978</v>
      </c>
      <c r="U42" s="44">
        <v>53</v>
      </c>
      <c r="V42" s="44">
        <v>31</v>
      </c>
      <c r="W42" s="44">
        <v>965</v>
      </c>
      <c r="X42" s="44">
        <v>203</v>
      </c>
      <c r="Y42" s="44">
        <v>115</v>
      </c>
      <c r="Z42" s="44">
        <v>4927</v>
      </c>
    </row>
    <row r="43" spans="1:26" ht="0" hidden="1" customHeight="1"/>
  </sheetData>
  <mergeCells count="56">
    <mergeCell ref="B37:C42"/>
    <mergeCell ref="K37:N37"/>
    <mergeCell ref="K38:N38"/>
    <mergeCell ref="K39:N39"/>
    <mergeCell ref="K40:N40"/>
    <mergeCell ref="K41:N41"/>
    <mergeCell ref="K42:N42"/>
    <mergeCell ref="B31:C36"/>
    <mergeCell ref="K31:N31"/>
    <mergeCell ref="K32:N32"/>
    <mergeCell ref="K33:N33"/>
    <mergeCell ref="K34:N34"/>
    <mergeCell ref="K35:N35"/>
    <mergeCell ref="K36:N36"/>
    <mergeCell ref="K24:N24"/>
    <mergeCell ref="B25:C30"/>
    <mergeCell ref="K25:N25"/>
    <mergeCell ref="K26:N26"/>
    <mergeCell ref="K27:N27"/>
    <mergeCell ref="K28:N28"/>
    <mergeCell ref="K29:N29"/>
    <mergeCell ref="K30:N30"/>
    <mergeCell ref="K19:N19"/>
    <mergeCell ref="K20:N20"/>
    <mergeCell ref="K21:N21"/>
    <mergeCell ref="K22:N22"/>
    <mergeCell ref="K23:N23"/>
    <mergeCell ref="A7:A42"/>
    <mergeCell ref="B7:C12"/>
    <mergeCell ref="K7:N7"/>
    <mergeCell ref="K8:N8"/>
    <mergeCell ref="K9:N9"/>
    <mergeCell ref="K10:N10"/>
    <mergeCell ref="K11:N11"/>
    <mergeCell ref="K12:N12"/>
    <mergeCell ref="B13:C18"/>
    <mergeCell ref="K13:N13"/>
    <mergeCell ref="K14:N14"/>
    <mergeCell ref="K15:N15"/>
    <mergeCell ref="K16:N16"/>
    <mergeCell ref="K17:N17"/>
    <mergeCell ref="K18:N18"/>
    <mergeCell ref="B19:C24"/>
    <mergeCell ref="O5:Q5"/>
    <mergeCell ref="R5:T5"/>
    <mergeCell ref="U5:W5"/>
    <mergeCell ref="X5:Z5"/>
    <mergeCell ref="K6:N6"/>
    <mergeCell ref="A1:B1"/>
    <mergeCell ref="A3:L3"/>
    <mergeCell ref="A5:A6"/>
    <mergeCell ref="B5:C6"/>
    <mergeCell ref="D5:D6"/>
    <mergeCell ref="E5:E6"/>
    <mergeCell ref="F5:H5"/>
    <mergeCell ref="I5:N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0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13.42578125" customWidth="1"/>
    <col min="2" max="2" width="16" customWidth="1"/>
    <col min="3" max="3" width="21.140625" customWidth="1"/>
    <col min="4" max="4" width="23.42578125" customWidth="1"/>
    <col min="5" max="5" width="10" customWidth="1"/>
    <col min="6" max="6" width="9.140625" customWidth="1"/>
    <col min="7" max="7" width="9" customWidth="1"/>
    <col min="8" max="8" width="13.42578125" customWidth="1"/>
    <col min="9" max="9" width="9.140625" customWidth="1"/>
    <col min="10" max="10" width="2.42578125" customWidth="1"/>
    <col min="11" max="11" width="6.5703125" customWidth="1"/>
    <col min="12" max="12" width="1.42578125" customWidth="1"/>
    <col min="13" max="13" width="0" hidden="1" customWidth="1"/>
    <col min="14" max="14" width="12" customWidth="1"/>
    <col min="15" max="15" width="9.140625" customWidth="1"/>
    <col min="16" max="16" width="1.42578125" customWidth="1"/>
    <col min="17" max="17" width="7.5703125" customWidth="1"/>
    <col min="18" max="18" width="13.42578125" customWidth="1"/>
    <col min="19" max="19" width="9.140625" customWidth="1"/>
    <col min="20" max="20" width="9" customWidth="1"/>
    <col min="21" max="21" width="13.42578125" customWidth="1"/>
    <col min="22" max="22" width="9" customWidth="1"/>
    <col min="23" max="23" width="9.140625" customWidth="1"/>
    <col min="24" max="24" width="13.42578125" customWidth="1"/>
    <col min="25" max="25" width="10.5703125" customWidth="1"/>
    <col min="26" max="26" width="106.140625" customWidth="1"/>
  </cols>
  <sheetData>
    <row r="1" spans="1:24" ht="42.6" customHeight="1">
      <c r="A1" s="89"/>
      <c r="B1" s="89"/>
      <c r="K1" s="89"/>
      <c r="L1" s="89"/>
    </row>
    <row r="2" spans="1:24" ht="7.5" customHeight="1"/>
    <row r="3" spans="1:24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24" ht="5.0999999999999996" customHeight="1"/>
    <row r="5" spans="1:24">
      <c r="A5" s="91" t="s">
        <v>1</v>
      </c>
      <c r="B5" s="91" t="s">
        <v>2</v>
      </c>
      <c r="C5" s="93"/>
      <c r="D5" s="91" t="s">
        <v>180</v>
      </c>
      <c r="E5" s="107" t="s">
        <v>4</v>
      </c>
      <c r="F5" s="96" t="s">
        <v>5</v>
      </c>
      <c r="G5" s="97"/>
      <c r="H5" s="98"/>
      <c r="I5" s="96" t="s">
        <v>6</v>
      </c>
      <c r="J5" s="97"/>
      <c r="K5" s="97"/>
      <c r="L5" s="97"/>
      <c r="M5" s="97"/>
      <c r="N5" s="98"/>
      <c r="O5" s="96" t="s">
        <v>7</v>
      </c>
      <c r="P5" s="97"/>
      <c r="Q5" s="97"/>
      <c r="R5" s="98"/>
      <c r="S5" s="96" t="s">
        <v>8</v>
      </c>
      <c r="T5" s="97"/>
      <c r="U5" s="98"/>
      <c r="V5" s="96" t="s">
        <v>9</v>
      </c>
      <c r="W5" s="97"/>
      <c r="X5" s="98"/>
    </row>
    <row r="6" spans="1:24" ht="51">
      <c r="A6" s="92"/>
      <c r="B6" s="94"/>
      <c r="C6" s="95"/>
      <c r="D6" s="92"/>
      <c r="E6" s="92"/>
      <c r="F6" s="8" t="s">
        <v>181</v>
      </c>
      <c r="G6" s="67" t="s">
        <v>182</v>
      </c>
      <c r="H6" s="3" t="s">
        <v>183</v>
      </c>
      <c r="I6" s="8" t="s">
        <v>181</v>
      </c>
      <c r="J6" s="130" t="s">
        <v>182</v>
      </c>
      <c r="K6" s="98"/>
      <c r="L6" s="99" t="s">
        <v>183</v>
      </c>
      <c r="M6" s="97"/>
      <c r="N6" s="98"/>
      <c r="O6" s="8" t="s">
        <v>181</v>
      </c>
      <c r="P6" s="130" t="s">
        <v>182</v>
      </c>
      <c r="Q6" s="98"/>
      <c r="R6" s="3" t="s">
        <v>183</v>
      </c>
      <c r="S6" s="8" t="s">
        <v>181</v>
      </c>
      <c r="T6" s="67" t="s">
        <v>182</v>
      </c>
      <c r="U6" s="3" t="s">
        <v>183</v>
      </c>
      <c r="V6" s="8" t="s">
        <v>181</v>
      </c>
      <c r="W6" s="67" t="s">
        <v>182</v>
      </c>
      <c r="X6" s="3" t="s">
        <v>183</v>
      </c>
    </row>
    <row r="7" spans="1:24">
      <c r="A7" s="101" t="s">
        <v>173</v>
      </c>
      <c r="B7" s="101" t="s">
        <v>184</v>
      </c>
      <c r="C7" s="93"/>
      <c r="D7" s="10" t="s">
        <v>18</v>
      </c>
      <c r="E7" s="42">
        <v>63</v>
      </c>
      <c r="F7" s="73">
        <v>31</v>
      </c>
      <c r="G7" s="86">
        <v>32</v>
      </c>
      <c r="H7" s="87">
        <v>15815</v>
      </c>
      <c r="I7" s="73">
        <v>34</v>
      </c>
      <c r="J7" s="144">
        <v>29</v>
      </c>
      <c r="K7" s="98"/>
      <c r="L7" s="145">
        <v>17724</v>
      </c>
      <c r="M7" s="97"/>
      <c r="N7" s="98"/>
      <c r="O7" s="73">
        <v>8</v>
      </c>
      <c r="P7" s="144">
        <v>55</v>
      </c>
      <c r="Q7" s="98"/>
      <c r="R7" s="87">
        <v>3092</v>
      </c>
      <c r="S7" s="73">
        <v>27</v>
      </c>
      <c r="T7" s="86">
        <v>36</v>
      </c>
      <c r="U7" s="87">
        <v>13654</v>
      </c>
      <c r="V7" s="73">
        <v>30</v>
      </c>
      <c r="W7" s="86">
        <v>33</v>
      </c>
      <c r="X7" s="87">
        <v>15263</v>
      </c>
    </row>
    <row r="8" spans="1:24">
      <c r="A8" s="102"/>
      <c r="B8" s="103"/>
      <c r="C8" s="104"/>
      <c r="D8" s="10" t="s">
        <v>19</v>
      </c>
      <c r="E8" s="42">
        <v>297</v>
      </c>
      <c r="F8" s="73">
        <v>77</v>
      </c>
      <c r="G8" s="86">
        <v>220</v>
      </c>
      <c r="H8" s="87">
        <v>57179</v>
      </c>
      <c r="I8" s="73">
        <v>114</v>
      </c>
      <c r="J8" s="144">
        <v>183</v>
      </c>
      <c r="K8" s="98"/>
      <c r="L8" s="145">
        <v>86959</v>
      </c>
      <c r="M8" s="97"/>
      <c r="N8" s="98"/>
      <c r="O8" s="73">
        <v>13</v>
      </c>
      <c r="P8" s="144">
        <v>284</v>
      </c>
      <c r="Q8" s="98"/>
      <c r="R8" s="87">
        <v>7080</v>
      </c>
      <c r="S8" s="73">
        <v>101</v>
      </c>
      <c r="T8" s="86">
        <v>196</v>
      </c>
      <c r="U8" s="87">
        <v>79381</v>
      </c>
      <c r="V8" s="73">
        <v>111</v>
      </c>
      <c r="W8" s="86">
        <v>186</v>
      </c>
      <c r="X8" s="87">
        <v>89163</v>
      </c>
    </row>
    <row r="9" spans="1:24">
      <c r="A9" s="102"/>
      <c r="B9" s="103"/>
      <c r="C9" s="104"/>
      <c r="D9" s="10" t="s">
        <v>20</v>
      </c>
      <c r="E9" s="42">
        <v>213</v>
      </c>
      <c r="F9" s="73">
        <v>75</v>
      </c>
      <c r="G9" s="86">
        <v>138</v>
      </c>
      <c r="H9" s="87">
        <v>55172</v>
      </c>
      <c r="I9" s="73">
        <v>83</v>
      </c>
      <c r="J9" s="144">
        <v>130</v>
      </c>
      <c r="K9" s="98"/>
      <c r="L9" s="145">
        <v>59470</v>
      </c>
      <c r="M9" s="97"/>
      <c r="N9" s="98"/>
      <c r="O9" s="73">
        <v>15</v>
      </c>
      <c r="P9" s="144">
        <v>198</v>
      </c>
      <c r="Q9" s="98"/>
      <c r="R9" s="87">
        <v>8800</v>
      </c>
      <c r="S9" s="73">
        <v>73</v>
      </c>
      <c r="T9" s="86">
        <v>140</v>
      </c>
      <c r="U9" s="87">
        <v>51665</v>
      </c>
      <c r="V9" s="73">
        <v>74</v>
      </c>
      <c r="W9" s="86">
        <v>139</v>
      </c>
      <c r="X9" s="87">
        <v>52493</v>
      </c>
    </row>
    <row r="10" spans="1:24">
      <c r="A10" s="102"/>
      <c r="B10" s="103"/>
      <c r="C10" s="104"/>
      <c r="D10" s="10" t="s">
        <v>21</v>
      </c>
      <c r="E10" s="42">
        <v>318</v>
      </c>
      <c r="F10" s="73">
        <v>72</v>
      </c>
      <c r="G10" s="86">
        <v>246</v>
      </c>
      <c r="H10" s="87">
        <v>42663</v>
      </c>
      <c r="I10" s="73">
        <v>71</v>
      </c>
      <c r="J10" s="144">
        <v>247</v>
      </c>
      <c r="K10" s="98"/>
      <c r="L10" s="145">
        <v>42928</v>
      </c>
      <c r="M10" s="97"/>
      <c r="N10" s="98"/>
      <c r="O10" s="73">
        <v>15</v>
      </c>
      <c r="P10" s="144">
        <v>303</v>
      </c>
      <c r="Q10" s="98"/>
      <c r="R10" s="87">
        <v>7761</v>
      </c>
      <c r="S10" s="73">
        <v>52</v>
      </c>
      <c r="T10" s="86">
        <v>266</v>
      </c>
      <c r="U10" s="87">
        <v>31401</v>
      </c>
      <c r="V10" s="73">
        <v>54</v>
      </c>
      <c r="W10" s="86">
        <v>264</v>
      </c>
      <c r="X10" s="87">
        <v>32650</v>
      </c>
    </row>
    <row r="11" spans="1:24">
      <c r="A11" s="102"/>
      <c r="B11" s="103"/>
      <c r="C11" s="104"/>
      <c r="D11" s="10" t="s">
        <v>22</v>
      </c>
      <c r="E11" s="42">
        <v>158</v>
      </c>
      <c r="F11" s="73">
        <v>75</v>
      </c>
      <c r="G11" s="86">
        <v>83</v>
      </c>
      <c r="H11" s="87">
        <v>59751</v>
      </c>
      <c r="I11" s="73">
        <v>73</v>
      </c>
      <c r="J11" s="144">
        <v>85</v>
      </c>
      <c r="K11" s="98"/>
      <c r="L11" s="145">
        <v>58674</v>
      </c>
      <c r="M11" s="97"/>
      <c r="N11" s="98"/>
      <c r="O11" s="73">
        <v>5</v>
      </c>
      <c r="P11" s="144">
        <v>153</v>
      </c>
      <c r="Q11" s="98"/>
      <c r="R11" s="87">
        <v>3492</v>
      </c>
      <c r="S11" s="73">
        <v>65</v>
      </c>
      <c r="T11" s="86">
        <v>93</v>
      </c>
      <c r="U11" s="87">
        <v>50802</v>
      </c>
      <c r="V11" s="73">
        <v>77</v>
      </c>
      <c r="W11" s="86">
        <v>81</v>
      </c>
      <c r="X11" s="87">
        <v>59380</v>
      </c>
    </row>
    <row r="12" spans="1:24">
      <c r="A12" s="102"/>
      <c r="B12" s="94"/>
      <c r="C12" s="95"/>
      <c r="D12" s="43" t="s">
        <v>94</v>
      </c>
      <c r="E12" s="44">
        <v>1049</v>
      </c>
      <c r="F12" s="44">
        <v>330</v>
      </c>
      <c r="G12" s="88">
        <v>719</v>
      </c>
      <c r="H12" s="44">
        <v>230580</v>
      </c>
      <c r="I12" s="44">
        <v>375</v>
      </c>
      <c r="J12" s="146">
        <v>674</v>
      </c>
      <c r="K12" s="98"/>
      <c r="L12" s="143">
        <v>265755</v>
      </c>
      <c r="M12" s="97"/>
      <c r="N12" s="98"/>
      <c r="O12" s="44">
        <v>56</v>
      </c>
      <c r="P12" s="146">
        <v>993</v>
      </c>
      <c r="Q12" s="98"/>
      <c r="R12" s="44">
        <v>30225</v>
      </c>
      <c r="S12" s="44">
        <v>318</v>
      </c>
      <c r="T12" s="88">
        <v>731</v>
      </c>
      <c r="U12" s="44">
        <v>226903</v>
      </c>
      <c r="V12" s="44">
        <v>346</v>
      </c>
      <c r="W12" s="88">
        <v>703</v>
      </c>
      <c r="X12" s="44">
        <v>248949</v>
      </c>
    </row>
    <row r="13" spans="1:24">
      <c r="A13" s="102"/>
      <c r="B13" s="101" t="s">
        <v>185</v>
      </c>
      <c r="C13" s="93"/>
      <c r="D13" s="10" t="s">
        <v>18</v>
      </c>
      <c r="E13" s="42">
        <v>63</v>
      </c>
      <c r="F13" s="73">
        <v>31</v>
      </c>
      <c r="G13" s="86">
        <v>32</v>
      </c>
      <c r="H13" s="87">
        <v>66</v>
      </c>
      <c r="I13" s="73">
        <v>34</v>
      </c>
      <c r="J13" s="144">
        <v>29</v>
      </c>
      <c r="K13" s="98"/>
      <c r="L13" s="145">
        <v>76</v>
      </c>
      <c r="M13" s="97"/>
      <c r="N13" s="98"/>
      <c r="O13" s="73">
        <v>8</v>
      </c>
      <c r="P13" s="144">
        <v>55</v>
      </c>
      <c r="Q13" s="98"/>
      <c r="R13" s="87">
        <v>17</v>
      </c>
      <c r="S13" s="73">
        <v>27</v>
      </c>
      <c r="T13" s="86">
        <v>36</v>
      </c>
      <c r="U13" s="87">
        <v>54</v>
      </c>
      <c r="V13" s="73">
        <v>30</v>
      </c>
      <c r="W13" s="86">
        <v>33</v>
      </c>
      <c r="X13" s="87">
        <v>62</v>
      </c>
    </row>
    <row r="14" spans="1:24">
      <c r="A14" s="102"/>
      <c r="B14" s="103"/>
      <c r="C14" s="104"/>
      <c r="D14" s="10" t="s">
        <v>19</v>
      </c>
      <c r="E14" s="42">
        <v>297</v>
      </c>
      <c r="F14" s="73">
        <v>77</v>
      </c>
      <c r="G14" s="86">
        <v>220</v>
      </c>
      <c r="H14" s="87">
        <v>274</v>
      </c>
      <c r="I14" s="73">
        <v>114</v>
      </c>
      <c r="J14" s="144">
        <v>183</v>
      </c>
      <c r="K14" s="98"/>
      <c r="L14" s="145">
        <v>989</v>
      </c>
      <c r="M14" s="97"/>
      <c r="N14" s="98"/>
      <c r="O14" s="73">
        <v>13</v>
      </c>
      <c r="P14" s="144">
        <v>284</v>
      </c>
      <c r="Q14" s="98"/>
      <c r="R14" s="87">
        <v>49</v>
      </c>
      <c r="S14" s="73">
        <v>101</v>
      </c>
      <c r="T14" s="86">
        <v>196</v>
      </c>
      <c r="U14" s="87">
        <v>291</v>
      </c>
      <c r="V14" s="73">
        <v>111</v>
      </c>
      <c r="W14" s="86">
        <v>186</v>
      </c>
      <c r="X14" s="87">
        <v>354</v>
      </c>
    </row>
    <row r="15" spans="1:24">
      <c r="A15" s="102"/>
      <c r="B15" s="103"/>
      <c r="C15" s="104"/>
      <c r="D15" s="10" t="s">
        <v>20</v>
      </c>
      <c r="E15" s="42">
        <v>213</v>
      </c>
      <c r="F15" s="73">
        <v>75</v>
      </c>
      <c r="G15" s="86">
        <v>138</v>
      </c>
      <c r="H15" s="87">
        <v>211</v>
      </c>
      <c r="I15" s="73">
        <v>83</v>
      </c>
      <c r="J15" s="144">
        <v>130</v>
      </c>
      <c r="K15" s="98"/>
      <c r="L15" s="145">
        <v>226</v>
      </c>
      <c r="M15" s="97"/>
      <c r="N15" s="98"/>
      <c r="O15" s="73">
        <v>15</v>
      </c>
      <c r="P15" s="144">
        <v>198</v>
      </c>
      <c r="Q15" s="98"/>
      <c r="R15" s="87">
        <v>47</v>
      </c>
      <c r="S15" s="73">
        <v>73</v>
      </c>
      <c r="T15" s="86">
        <v>140</v>
      </c>
      <c r="U15" s="87">
        <v>200</v>
      </c>
      <c r="V15" s="73">
        <v>74</v>
      </c>
      <c r="W15" s="86">
        <v>139</v>
      </c>
      <c r="X15" s="87">
        <v>198</v>
      </c>
    </row>
    <row r="16" spans="1:24">
      <c r="A16" s="102"/>
      <c r="B16" s="103"/>
      <c r="C16" s="104"/>
      <c r="D16" s="10" t="s">
        <v>21</v>
      </c>
      <c r="E16" s="42">
        <v>318</v>
      </c>
      <c r="F16" s="73">
        <v>72</v>
      </c>
      <c r="G16" s="86">
        <v>246</v>
      </c>
      <c r="H16" s="87">
        <v>207</v>
      </c>
      <c r="I16" s="73">
        <v>71</v>
      </c>
      <c r="J16" s="144">
        <v>247</v>
      </c>
      <c r="K16" s="98"/>
      <c r="L16" s="145">
        <v>203</v>
      </c>
      <c r="M16" s="97"/>
      <c r="N16" s="98"/>
      <c r="O16" s="73">
        <v>15</v>
      </c>
      <c r="P16" s="144">
        <v>303</v>
      </c>
      <c r="Q16" s="98"/>
      <c r="R16" s="87">
        <v>36</v>
      </c>
      <c r="S16" s="73">
        <v>52</v>
      </c>
      <c r="T16" s="86">
        <v>266</v>
      </c>
      <c r="U16" s="87">
        <v>141</v>
      </c>
      <c r="V16" s="73">
        <v>54</v>
      </c>
      <c r="W16" s="86">
        <v>264</v>
      </c>
      <c r="X16" s="87">
        <v>160</v>
      </c>
    </row>
    <row r="17" spans="1:24">
      <c r="A17" s="102"/>
      <c r="B17" s="103"/>
      <c r="C17" s="104"/>
      <c r="D17" s="10" t="s">
        <v>22</v>
      </c>
      <c r="E17" s="42">
        <v>158</v>
      </c>
      <c r="F17" s="73">
        <v>75</v>
      </c>
      <c r="G17" s="86">
        <v>83</v>
      </c>
      <c r="H17" s="87">
        <v>192</v>
      </c>
      <c r="I17" s="73">
        <v>73</v>
      </c>
      <c r="J17" s="144">
        <v>85</v>
      </c>
      <c r="K17" s="98"/>
      <c r="L17" s="145">
        <v>184</v>
      </c>
      <c r="M17" s="97"/>
      <c r="N17" s="98"/>
      <c r="O17" s="73">
        <v>5</v>
      </c>
      <c r="P17" s="144">
        <v>153</v>
      </c>
      <c r="Q17" s="98"/>
      <c r="R17" s="87">
        <v>9</v>
      </c>
      <c r="S17" s="73">
        <v>65</v>
      </c>
      <c r="T17" s="86">
        <v>93</v>
      </c>
      <c r="U17" s="87">
        <v>165</v>
      </c>
      <c r="V17" s="73">
        <v>77</v>
      </c>
      <c r="W17" s="86">
        <v>81</v>
      </c>
      <c r="X17" s="87">
        <v>196</v>
      </c>
    </row>
    <row r="18" spans="1:24">
      <c r="A18" s="102"/>
      <c r="B18" s="94"/>
      <c r="C18" s="95"/>
      <c r="D18" s="43" t="s">
        <v>94</v>
      </c>
      <c r="E18" s="44">
        <v>1049</v>
      </c>
      <c r="F18" s="44">
        <v>330</v>
      </c>
      <c r="G18" s="88">
        <v>719</v>
      </c>
      <c r="H18" s="44">
        <v>950</v>
      </c>
      <c r="I18" s="44">
        <v>375</v>
      </c>
      <c r="J18" s="146">
        <v>674</v>
      </c>
      <c r="K18" s="98"/>
      <c r="L18" s="143">
        <v>1678</v>
      </c>
      <c r="M18" s="97"/>
      <c r="N18" s="98"/>
      <c r="O18" s="44">
        <v>56</v>
      </c>
      <c r="P18" s="146">
        <v>993</v>
      </c>
      <c r="Q18" s="98"/>
      <c r="R18" s="44">
        <v>158</v>
      </c>
      <c r="S18" s="44">
        <v>318</v>
      </c>
      <c r="T18" s="88">
        <v>731</v>
      </c>
      <c r="U18" s="44">
        <v>851</v>
      </c>
      <c r="V18" s="44">
        <v>346</v>
      </c>
      <c r="W18" s="88">
        <v>703</v>
      </c>
      <c r="X18" s="44">
        <v>970</v>
      </c>
    </row>
    <row r="19" spans="1:24">
      <c r="A19" s="102"/>
      <c r="B19" s="101" t="s">
        <v>186</v>
      </c>
      <c r="C19" s="93"/>
      <c r="D19" s="10" t="s">
        <v>18</v>
      </c>
      <c r="E19" s="42">
        <v>63</v>
      </c>
      <c r="F19" s="73">
        <v>31</v>
      </c>
      <c r="G19" s="86">
        <v>32</v>
      </c>
      <c r="H19" s="87">
        <v>123</v>
      </c>
      <c r="I19" s="73">
        <v>34</v>
      </c>
      <c r="J19" s="144">
        <v>29</v>
      </c>
      <c r="K19" s="98"/>
      <c r="L19" s="145">
        <v>131</v>
      </c>
      <c r="M19" s="97"/>
      <c r="N19" s="98"/>
      <c r="O19" s="73">
        <v>8</v>
      </c>
      <c r="P19" s="144">
        <v>55</v>
      </c>
      <c r="Q19" s="98"/>
      <c r="R19" s="87">
        <v>27</v>
      </c>
      <c r="S19" s="73">
        <v>27</v>
      </c>
      <c r="T19" s="86">
        <v>36</v>
      </c>
      <c r="U19" s="87">
        <v>104</v>
      </c>
      <c r="V19" s="73">
        <v>30</v>
      </c>
      <c r="W19" s="86">
        <v>33</v>
      </c>
      <c r="X19" s="87">
        <v>110</v>
      </c>
    </row>
    <row r="20" spans="1:24">
      <c r="A20" s="102"/>
      <c r="B20" s="103"/>
      <c r="C20" s="104"/>
      <c r="D20" s="10" t="s">
        <v>19</v>
      </c>
      <c r="E20" s="42">
        <v>297</v>
      </c>
      <c r="F20" s="73">
        <v>77</v>
      </c>
      <c r="G20" s="86">
        <v>220</v>
      </c>
      <c r="H20" s="87">
        <v>222</v>
      </c>
      <c r="I20" s="73">
        <v>114</v>
      </c>
      <c r="J20" s="144">
        <v>183</v>
      </c>
      <c r="K20" s="98"/>
      <c r="L20" s="145">
        <v>333</v>
      </c>
      <c r="M20" s="97"/>
      <c r="N20" s="98"/>
      <c r="O20" s="73">
        <v>13</v>
      </c>
      <c r="P20" s="144">
        <v>284</v>
      </c>
      <c r="Q20" s="98"/>
      <c r="R20" s="87">
        <v>28</v>
      </c>
      <c r="S20" s="73">
        <v>101</v>
      </c>
      <c r="T20" s="86">
        <v>196</v>
      </c>
      <c r="U20" s="87">
        <v>310</v>
      </c>
      <c r="V20" s="73">
        <v>111</v>
      </c>
      <c r="W20" s="86">
        <v>186</v>
      </c>
      <c r="X20" s="87">
        <v>342</v>
      </c>
    </row>
    <row r="21" spans="1:24">
      <c r="A21" s="102"/>
      <c r="B21" s="103"/>
      <c r="C21" s="104"/>
      <c r="D21" s="10" t="s">
        <v>20</v>
      </c>
      <c r="E21" s="42">
        <v>213</v>
      </c>
      <c r="F21" s="73">
        <v>75</v>
      </c>
      <c r="G21" s="86">
        <v>138</v>
      </c>
      <c r="H21" s="87">
        <v>229</v>
      </c>
      <c r="I21" s="73">
        <v>83</v>
      </c>
      <c r="J21" s="144">
        <v>130</v>
      </c>
      <c r="K21" s="98"/>
      <c r="L21" s="145">
        <v>247</v>
      </c>
      <c r="M21" s="97"/>
      <c r="N21" s="98"/>
      <c r="O21" s="73">
        <v>15</v>
      </c>
      <c r="P21" s="144">
        <v>198</v>
      </c>
      <c r="Q21" s="98"/>
      <c r="R21" s="87">
        <v>27</v>
      </c>
      <c r="S21" s="73">
        <v>73</v>
      </c>
      <c r="T21" s="86">
        <v>140</v>
      </c>
      <c r="U21" s="87">
        <v>214</v>
      </c>
      <c r="V21" s="73">
        <v>74</v>
      </c>
      <c r="W21" s="86">
        <v>139</v>
      </c>
      <c r="X21" s="87">
        <v>206</v>
      </c>
    </row>
    <row r="22" spans="1:24">
      <c r="A22" s="102"/>
      <c r="B22" s="103"/>
      <c r="C22" s="104"/>
      <c r="D22" s="10" t="s">
        <v>21</v>
      </c>
      <c r="E22" s="42">
        <v>318</v>
      </c>
      <c r="F22" s="73">
        <v>72</v>
      </c>
      <c r="G22" s="86">
        <v>246</v>
      </c>
      <c r="H22" s="87">
        <v>206</v>
      </c>
      <c r="I22" s="73">
        <v>71</v>
      </c>
      <c r="J22" s="144">
        <v>247</v>
      </c>
      <c r="K22" s="98"/>
      <c r="L22" s="145">
        <v>213</v>
      </c>
      <c r="M22" s="97"/>
      <c r="N22" s="98"/>
      <c r="O22" s="73">
        <v>15</v>
      </c>
      <c r="P22" s="144">
        <v>303</v>
      </c>
      <c r="Q22" s="98"/>
      <c r="R22" s="87">
        <v>53</v>
      </c>
      <c r="S22" s="73">
        <v>52</v>
      </c>
      <c r="T22" s="86">
        <v>266</v>
      </c>
      <c r="U22" s="87">
        <v>156</v>
      </c>
      <c r="V22" s="73">
        <v>54</v>
      </c>
      <c r="W22" s="86">
        <v>264</v>
      </c>
      <c r="X22" s="87">
        <v>157</v>
      </c>
    </row>
    <row r="23" spans="1:24">
      <c r="A23" s="102"/>
      <c r="B23" s="103"/>
      <c r="C23" s="104"/>
      <c r="D23" s="10" t="s">
        <v>22</v>
      </c>
      <c r="E23" s="42">
        <v>158</v>
      </c>
      <c r="F23" s="73">
        <v>75</v>
      </c>
      <c r="G23" s="86">
        <v>83</v>
      </c>
      <c r="H23" s="87">
        <v>287</v>
      </c>
      <c r="I23" s="73">
        <v>73</v>
      </c>
      <c r="J23" s="144">
        <v>85</v>
      </c>
      <c r="K23" s="98"/>
      <c r="L23" s="145">
        <v>279</v>
      </c>
      <c r="M23" s="97"/>
      <c r="N23" s="98"/>
      <c r="O23" s="73">
        <v>5</v>
      </c>
      <c r="P23" s="144">
        <v>153</v>
      </c>
      <c r="Q23" s="98"/>
      <c r="R23" s="87">
        <v>15</v>
      </c>
      <c r="S23" s="73">
        <v>65</v>
      </c>
      <c r="T23" s="86">
        <v>93</v>
      </c>
      <c r="U23" s="87">
        <v>249</v>
      </c>
      <c r="V23" s="73">
        <v>77</v>
      </c>
      <c r="W23" s="86">
        <v>81</v>
      </c>
      <c r="X23" s="87">
        <v>291</v>
      </c>
    </row>
    <row r="24" spans="1:24">
      <c r="A24" s="102"/>
      <c r="B24" s="94"/>
      <c r="C24" s="95"/>
      <c r="D24" s="43" t="s">
        <v>94</v>
      </c>
      <c r="E24" s="44">
        <v>1049</v>
      </c>
      <c r="F24" s="44">
        <v>330</v>
      </c>
      <c r="G24" s="88">
        <v>719</v>
      </c>
      <c r="H24" s="44">
        <v>1067</v>
      </c>
      <c r="I24" s="44">
        <v>375</v>
      </c>
      <c r="J24" s="146">
        <v>674</v>
      </c>
      <c r="K24" s="98"/>
      <c r="L24" s="143">
        <v>1203</v>
      </c>
      <c r="M24" s="97"/>
      <c r="N24" s="98"/>
      <c r="O24" s="44">
        <v>56</v>
      </c>
      <c r="P24" s="146">
        <v>993</v>
      </c>
      <c r="Q24" s="98"/>
      <c r="R24" s="44">
        <v>150</v>
      </c>
      <c r="S24" s="44">
        <v>318</v>
      </c>
      <c r="T24" s="88">
        <v>731</v>
      </c>
      <c r="U24" s="44">
        <v>1033</v>
      </c>
      <c r="V24" s="44">
        <v>346</v>
      </c>
      <c r="W24" s="88">
        <v>703</v>
      </c>
      <c r="X24" s="44">
        <v>1106</v>
      </c>
    </row>
    <row r="25" spans="1:24">
      <c r="A25" s="102"/>
      <c r="B25" s="101" t="s">
        <v>187</v>
      </c>
      <c r="C25" s="93"/>
      <c r="D25" s="10" t="s">
        <v>18</v>
      </c>
      <c r="E25" s="42">
        <v>63</v>
      </c>
      <c r="F25" s="73">
        <v>31</v>
      </c>
      <c r="G25" s="86">
        <v>32</v>
      </c>
      <c r="H25" s="87">
        <v>41550</v>
      </c>
      <c r="I25" s="73">
        <v>34</v>
      </c>
      <c r="J25" s="144">
        <v>29</v>
      </c>
      <c r="K25" s="98"/>
      <c r="L25" s="145">
        <v>48259</v>
      </c>
      <c r="M25" s="97"/>
      <c r="N25" s="98"/>
      <c r="O25" s="73">
        <v>8</v>
      </c>
      <c r="P25" s="144">
        <v>55</v>
      </c>
      <c r="Q25" s="98"/>
      <c r="R25" s="87">
        <v>8499</v>
      </c>
      <c r="S25" s="73">
        <v>27</v>
      </c>
      <c r="T25" s="86">
        <v>36</v>
      </c>
      <c r="U25" s="87">
        <v>34744</v>
      </c>
      <c r="V25" s="73">
        <v>30</v>
      </c>
      <c r="W25" s="86">
        <v>33</v>
      </c>
      <c r="X25" s="87">
        <v>37285</v>
      </c>
    </row>
    <row r="26" spans="1:24">
      <c r="A26" s="102"/>
      <c r="B26" s="103"/>
      <c r="C26" s="104"/>
      <c r="D26" s="10" t="s">
        <v>19</v>
      </c>
      <c r="E26" s="42">
        <v>297</v>
      </c>
      <c r="F26" s="73">
        <v>77</v>
      </c>
      <c r="G26" s="86">
        <v>220</v>
      </c>
      <c r="H26" s="87">
        <v>141558</v>
      </c>
      <c r="I26" s="73">
        <v>114</v>
      </c>
      <c r="J26" s="144">
        <v>183</v>
      </c>
      <c r="K26" s="98"/>
      <c r="L26" s="145">
        <v>197274</v>
      </c>
      <c r="M26" s="97"/>
      <c r="N26" s="98"/>
      <c r="O26" s="73">
        <v>13</v>
      </c>
      <c r="P26" s="144">
        <v>284</v>
      </c>
      <c r="Q26" s="98"/>
      <c r="R26" s="87">
        <v>18324</v>
      </c>
      <c r="S26" s="73">
        <v>101</v>
      </c>
      <c r="T26" s="86">
        <v>196</v>
      </c>
      <c r="U26" s="87">
        <v>169197</v>
      </c>
      <c r="V26" s="73">
        <v>111</v>
      </c>
      <c r="W26" s="86">
        <v>186</v>
      </c>
      <c r="X26" s="87">
        <v>202112</v>
      </c>
    </row>
    <row r="27" spans="1:24">
      <c r="A27" s="102"/>
      <c r="B27" s="103"/>
      <c r="C27" s="104"/>
      <c r="D27" s="10" t="s">
        <v>20</v>
      </c>
      <c r="E27" s="42">
        <v>213</v>
      </c>
      <c r="F27" s="73">
        <v>75</v>
      </c>
      <c r="G27" s="86">
        <v>138</v>
      </c>
      <c r="H27" s="87">
        <v>151835</v>
      </c>
      <c r="I27" s="73">
        <v>83</v>
      </c>
      <c r="J27" s="144">
        <v>130</v>
      </c>
      <c r="K27" s="98"/>
      <c r="L27" s="145">
        <v>160309</v>
      </c>
      <c r="M27" s="97"/>
      <c r="N27" s="98"/>
      <c r="O27" s="73">
        <v>15</v>
      </c>
      <c r="P27" s="144">
        <v>198</v>
      </c>
      <c r="Q27" s="98"/>
      <c r="R27" s="87">
        <v>26418</v>
      </c>
      <c r="S27" s="73">
        <v>73</v>
      </c>
      <c r="T27" s="86">
        <v>140</v>
      </c>
      <c r="U27" s="87">
        <v>132780</v>
      </c>
      <c r="V27" s="73">
        <v>74</v>
      </c>
      <c r="W27" s="86">
        <v>139</v>
      </c>
      <c r="X27" s="87">
        <v>133080</v>
      </c>
    </row>
    <row r="28" spans="1:24">
      <c r="A28" s="102"/>
      <c r="B28" s="103"/>
      <c r="C28" s="104"/>
      <c r="D28" s="10" t="s">
        <v>21</v>
      </c>
      <c r="E28" s="42">
        <v>318</v>
      </c>
      <c r="F28" s="73">
        <v>72</v>
      </c>
      <c r="G28" s="86">
        <v>246</v>
      </c>
      <c r="H28" s="87">
        <v>102854</v>
      </c>
      <c r="I28" s="73">
        <v>71</v>
      </c>
      <c r="J28" s="144">
        <v>247</v>
      </c>
      <c r="K28" s="98"/>
      <c r="L28" s="145">
        <v>122730</v>
      </c>
      <c r="M28" s="97"/>
      <c r="N28" s="98"/>
      <c r="O28" s="73">
        <v>15</v>
      </c>
      <c r="P28" s="144">
        <v>303</v>
      </c>
      <c r="Q28" s="98"/>
      <c r="R28" s="87">
        <v>16826</v>
      </c>
      <c r="S28" s="73">
        <v>52</v>
      </c>
      <c r="T28" s="86">
        <v>266</v>
      </c>
      <c r="U28" s="87">
        <v>85744</v>
      </c>
      <c r="V28" s="73">
        <v>54</v>
      </c>
      <c r="W28" s="86">
        <v>264</v>
      </c>
      <c r="X28" s="87">
        <v>79184</v>
      </c>
    </row>
    <row r="29" spans="1:24">
      <c r="A29" s="102"/>
      <c r="B29" s="103"/>
      <c r="C29" s="104"/>
      <c r="D29" s="10" t="s">
        <v>22</v>
      </c>
      <c r="E29" s="42">
        <v>158</v>
      </c>
      <c r="F29" s="73">
        <v>75</v>
      </c>
      <c r="G29" s="86">
        <v>83</v>
      </c>
      <c r="H29" s="87">
        <v>153925</v>
      </c>
      <c r="I29" s="73">
        <v>73</v>
      </c>
      <c r="J29" s="144">
        <v>85</v>
      </c>
      <c r="K29" s="98"/>
      <c r="L29" s="145">
        <v>151064</v>
      </c>
      <c r="M29" s="97"/>
      <c r="N29" s="98"/>
      <c r="O29" s="73">
        <v>5</v>
      </c>
      <c r="P29" s="144">
        <v>153</v>
      </c>
      <c r="Q29" s="98"/>
      <c r="R29" s="87">
        <v>15122</v>
      </c>
      <c r="S29" s="73">
        <v>65</v>
      </c>
      <c r="T29" s="86">
        <v>93</v>
      </c>
      <c r="U29" s="87">
        <v>129319</v>
      </c>
      <c r="V29" s="73">
        <v>77</v>
      </c>
      <c r="W29" s="86">
        <v>81</v>
      </c>
      <c r="X29" s="87">
        <v>155324</v>
      </c>
    </row>
    <row r="30" spans="1:24">
      <c r="A30" s="92"/>
      <c r="B30" s="94"/>
      <c r="C30" s="95"/>
      <c r="D30" s="43" t="s">
        <v>94</v>
      </c>
      <c r="E30" s="44">
        <v>1049</v>
      </c>
      <c r="F30" s="44">
        <v>330</v>
      </c>
      <c r="G30" s="88">
        <v>719</v>
      </c>
      <c r="H30" s="44">
        <v>591722</v>
      </c>
      <c r="I30" s="44">
        <v>375</v>
      </c>
      <c r="J30" s="146">
        <v>674</v>
      </c>
      <c r="K30" s="98"/>
      <c r="L30" s="143">
        <v>679636</v>
      </c>
      <c r="M30" s="97"/>
      <c r="N30" s="98"/>
      <c r="O30" s="44">
        <v>56</v>
      </c>
      <c r="P30" s="146">
        <v>993</v>
      </c>
      <c r="Q30" s="98"/>
      <c r="R30" s="44">
        <v>85189</v>
      </c>
      <c r="S30" s="44">
        <v>318</v>
      </c>
      <c r="T30" s="88">
        <v>731</v>
      </c>
      <c r="U30" s="44">
        <v>551784</v>
      </c>
      <c r="V30" s="44">
        <v>346</v>
      </c>
      <c r="W30" s="88">
        <v>703</v>
      </c>
      <c r="X30" s="44">
        <v>606985</v>
      </c>
    </row>
  </sheetData>
  <mergeCells count="92">
    <mergeCell ref="J29:K29"/>
    <mergeCell ref="L29:N29"/>
    <mergeCell ref="P29:Q29"/>
    <mergeCell ref="J30:K30"/>
    <mergeCell ref="L30:N30"/>
    <mergeCell ref="P30:Q30"/>
    <mergeCell ref="J24:K24"/>
    <mergeCell ref="L24:N24"/>
    <mergeCell ref="P24:Q24"/>
    <mergeCell ref="B25:C30"/>
    <mergeCell ref="J25:K25"/>
    <mergeCell ref="L25:N25"/>
    <mergeCell ref="P25:Q25"/>
    <mergeCell ref="J26:K26"/>
    <mergeCell ref="L26:N26"/>
    <mergeCell ref="P26:Q26"/>
    <mergeCell ref="J27:K27"/>
    <mergeCell ref="L27:N27"/>
    <mergeCell ref="P27:Q27"/>
    <mergeCell ref="J28:K28"/>
    <mergeCell ref="L28:N28"/>
    <mergeCell ref="P28:Q28"/>
    <mergeCell ref="B19:C24"/>
    <mergeCell ref="J19:K19"/>
    <mergeCell ref="L19:N19"/>
    <mergeCell ref="P19:Q19"/>
    <mergeCell ref="J20:K20"/>
    <mergeCell ref="L20:N20"/>
    <mergeCell ref="P20:Q20"/>
    <mergeCell ref="J21:K21"/>
    <mergeCell ref="L21:N21"/>
    <mergeCell ref="P21:Q21"/>
    <mergeCell ref="J22:K22"/>
    <mergeCell ref="L22:N22"/>
    <mergeCell ref="P22:Q22"/>
    <mergeCell ref="J23:K23"/>
    <mergeCell ref="L23:N23"/>
    <mergeCell ref="P23:Q23"/>
    <mergeCell ref="P16:Q16"/>
    <mergeCell ref="J17:K17"/>
    <mergeCell ref="L17:N17"/>
    <mergeCell ref="P17:Q17"/>
    <mergeCell ref="J18:K18"/>
    <mergeCell ref="L18:N18"/>
    <mergeCell ref="P18:Q18"/>
    <mergeCell ref="P11:Q11"/>
    <mergeCell ref="J12:K12"/>
    <mergeCell ref="L12:N12"/>
    <mergeCell ref="P12:Q12"/>
    <mergeCell ref="B13:C18"/>
    <mergeCell ref="J13:K13"/>
    <mergeCell ref="L13:N13"/>
    <mergeCell ref="P13:Q13"/>
    <mergeCell ref="J14:K14"/>
    <mergeCell ref="L14:N14"/>
    <mergeCell ref="P14:Q14"/>
    <mergeCell ref="J15:K15"/>
    <mergeCell ref="L15:N15"/>
    <mergeCell ref="P15:Q15"/>
    <mergeCell ref="J16:K16"/>
    <mergeCell ref="L16:N16"/>
    <mergeCell ref="A7:A30"/>
    <mergeCell ref="B7:C12"/>
    <mergeCell ref="J7:K7"/>
    <mergeCell ref="L7:N7"/>
    <mergeCell ref="P7:Q7"/>
    <mergeCell ref="J8:K8"/>
    <mergeCell ref="L8:N8"/>
    <mergeCell ref="P8:Q8"/>
    <mergeCell ref="J9:K9"/>
    <mergeCell ref="L9:N9"/>
    <mergeCell ref="P9:Q9"/>
    <mergeCell ref="J10:K10"/>
    <mergeCell ref="L10:N10"/>
    <mergeCell ref="P10:Q10"/>
    <mergeCell ref="J11:K11"/>
    <mergeCell ref="L11:N11"/>
    <mergeCell ref="O5:R5"/>
    <mergeCell ref="S5:U5"/>
    <mergeCell ref="V5:X5"/>
    <mergeCell ref="J6:K6"/>
    <mergeCell ref="L6:N6"/>
    <mergeCell ref="P6:Q6"/>
    <mergeCell ref="A1:B1"/>
    <mergeCell ref="K1:L1"/>
    <mergeCell ref="A3:L3"/>
    <mergeCell ref="A5:A6"/>
    <mergeCell ref="B5:C6"/>
    <mergeCell ref="D5:D6"/>
    <mergeCell ref="E5:E6"/>
    <mergeCell ref="F5:H5"/>
    <mergeCell ref="I5:N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3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17.42578125" customWidth="1"/>
    <col min="2" max="2" width="12.140625" customWidth="1"/>
    <col min="3" max="3" width="10.7109375" customWidth="1"/>
    <col min="4" max="4" width="26.140625" customWidth="1"/>
    <col min="5" max="5" width="9.7109375" customWidth="1"/>
    <col min="6" max="6" width="13.85546875" customWidth="1"/>
    <col min="7" max="7" width="12.42578125" customWidth="1"/>
    <col min="8" max="8" width="11.42578125" customWidth="1"/>
    <col min="9" max="9" width="13.42578125" customWidth="1"/>
    <col min="10" max="10" width="0.42578125" customWidth="1"/>
    <col min="11" max="11" width="7.5703125" customWidth="1"/>
    <col min="12" max="12" width="0" hidden="1" customWidth="1"/>
    <col min="13" max="13" width="4.7109375" customWidth="1"/>
    <col min="14" max="14" width="11.42578125" customWidth="1"/>
    <col min="15" max="15" width="13.85546875" customWidth="1"/>
    <col min="16" max="16" width="12.42578125" customWidth="1"/>
    <col min="17" max="17" width="11.42578125" customWidth="1"/>
    <col min="18" max="18" width="13.85546875" customWidth="1"/>
    <col min="19" max="19" width="12.42578125" customWidth="1"/>
    <col min="20" max="20" width="11.42578125" customWidth="1"/>
    <col min="21" max="21" width="13.85546875" customWidth="1"/>
    <col min="22" max="22" width="12.42578125" customWidth="1"/>
    <col min="23" max="23" width="11.42578125" customWidth="1"/>
    <col min="24" max="24" width="4.5703125" customWidth="1"/>
    <col min="25" max="25" width="106.140625" customWidth="1"/>
  </cols>
  <sheetData>
    <row r="1" spans="1:23" ht="42.6" customHeight="1">
      <c r="A1" s="89"/>
      <c r="B1" s="89"/>
      <c r="J1" s="89"/>
      <c r="K1" s="89"/>
    </row>
    <row r="2" spans="1:23" ht="7.5" customHeight="1"/>
    <row r="3" spans="1:23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3" ht="5.0999999999999996" customHeight="1"/>
    <row r="5" spans="1:23">
      <c r="A5" s="91" t="s">
        <v>1</v>
      </c>
      <c r="B5" s="91" t="s">
        <v>2</v>
      </c>
      <c r="C5" s="93"/>
      <c r="D5" s="91" t="s">
        <v>3</v>
      </c>
      <c r="E5" s="107" t="s">
        <v>4</v>
      </c>
      <c r="F5" s="96" t="s">
        <v>5</v>
      </c>
      <c r="G5" s="97"/>
      <c r="H5" s="98"/>
      <c r="I5" s="96" t="s">
        <v>6</v>
      </c>
      <c r="J5" s="97"/>
      <c r="K5" s="97"/>
      <c r="L5" s="97"/>
      <c r="M5" s="97"/>
      <c r="N5" s="98"/>
      <c r="O5" s="96" t="s">
        <v>7</v>
      </c>
      <c r="P5" s="97"/>
      <c r="Q5" s="98"/>
      <c r="R5" s="96" t="s">
        <v>8</v>
      </c>
      <c r="S5" s="97"/>
      <c r="T5" s="98"/>
      <c r="U5" s="96" t="s">
        <v>9</v>
      </c>
      <c r="V5" s="97"/>
      <c r="W5" s="98"/>
    </row>
    <row r="6" spans="1:23" ht="48">
      <c r="A6" s="92"/>
      <c r="B6" s="94"/>
      <c r="C6" s="95"/>
      <c r="D6" s="92"/>
      <c r="E6" s="92"/>
      <c r="F6" s="49" t="s">
        <v>188</v>
      </c>
      <c r="G6" s="49" t="s">
        <v>189</v>
      </c>
      <c r="H6" s="49" t="s">
        <v>91</v>
      </c>
      <c r="I6" s="147" t="s">
        <v>188</v>
      </c>
      <c r="J6" s="98"/>
      <c r="K6" s="147" t="s">
        <v>189</v>
      </c>
      <c r="L6" s="97"/>
      <c r="M6" s="98"/>
      <c r="N6" s="49" t="s">
        <v>91</v>
      </c>
      <c r="O6" s="49" t="s">
        <v>188</v>
      </c>
      <c r="P6" s="49" t="s">
        <v>189</v>
      </c>
      <c r="Q6" s="49" t="s">
        <v>91</v>
      </c>
      <c r="R6" s="49" t="s">
        <v>188</v>
      </c>
      <c r="S6" s="49" t="s">
        <v>189</v>
      </c>
      <c r="T6" s="49" t="s">
        <v>91</v>
      </c>
      <c r="U6" s="49" t="s">
        <v>188</v>
      </c>
      <c r="V6" s="49" t="s">
        <v>189</v>
      </c>
      <c r="W6" s="49" t="s">
        <v>91</v>
      </c>
    </row>
    <row r="7" spans="1:23">
      <c r="A7" s="101" t="s">
        <v>190</v>
      </c>
      <c r="B7" s="101" t="s">
        <v>191</v>
      </c>
      <c r="C7" s="93"/>
      <c r="D7" s="10" t="s">
        <v>18</v>
      </c>
      <c r="E7" s="52">
        <v>63</v>
      </c>
      <c r="F7" s="73">
        <v>30</v>
      </c>
      <c r="G7" s="73">
        <v>1</v>
      </c>
      <c r="H7" s="73">
        <v>32</v>
      </c>
      <c r="I7" s="135">
        <v>34</v>
      </c>
      <c r="J7" s="98"/>
      <c r="K7" s="135">
        <v>0</v>
      </c>
      <c r="L7" s="97"/>
      <c r="M7" s="98"/>
      <c r="N7" s="73">
        <v>29</v>
      </c>
      <c r="O7" s="73">
        <v>8</v>
      </c>
      <c r="P7" s="73">
        <v>0</v>
      </c>
      <c r="Q7" s="73">
        <v>55</v>
      </c>
      <c r="R7" s="73">
        <v>26</v>
      </c>
      <c r="S7" s="73">
        <v>1</v>
      </c>
      <c r="T7" s="73">
        <v>36</v>
      </c>
      <c r="U7" s="73">
        <v>29</v>
      </c>
      <c r="V7" s="73">
        <v>1</v>
      </c>
      <c r="W7" s="73">
        <v>33</v>
      </c>
    </row>
    <row r="8" spans="1:23">
      <c r="A8" s="102"/>
      <c r="B8" s="103"/>
      <c r="C8" s="104"/>
      <c r="D8" s="10" t="s">
        <v>19</v>
      </c>
      <c r="E8" s="52">
        <v>297</v>
      </c>
      <c r="F8" s="73">
        <v>68</v>
      </c>
      <c r="G8" s="73">
        <v>9</v>
      </c>
      <c r="H8" s="73">
        <v>220</v>
      </c>
      <c r="I8" s="135">
        <v>101</v>
      </c>
      <c r="J8" s="98"/>
      <c r="K8" s="135">
        <v>13</v>
      </c>
      <c r="L8" s="97"/>
      <c r="M8" s="98"/>
      <c r="N8" s="73">
        <v>183</v>
      </c>
      <c r="O8" s="73">
        <v>11</v>
      </c>
      <c r="P8" s="73">
        <v>2</v>
      </c>
      <c r="Q8" s="73">
        <v>284</v>
      </c>
      <c r="R8" s="73">
        <v>88</v>
      </c>
      <c r="S8" s="73">
        <v>13</v>
      </c>
      <c r="T8" s="73">
        <v>196</v>
      </c>
      <c r="U8" s="73">
        <v>97</v>
      </c>
      <c r="V8" s="73">
        <v>14</v>
      </c>
      <c r="W8" s="73">
        <v>186</v>
      </c>
    </row>
    <row r="9" spans="1:23">
      <c r="A9" s="102"/>
      <c r="B9" s="103"/>
      <c r="C9" s="104"/>
      <c r="D9" s="10" t="s">
        <v>20</v>
      </c>
      <c r="E9" s="52">
        <v>213</v>
      </c>
      <c r="F9" s="73">
        <v>66</v>
      </c>
      <c r="G9" s="73">
        <v>9</v>
      </c>
      <c r="H9" s="73">
        <v>138</v>
      </c>
      <c r="I9" s="135">
        <v>76</v>
      </c>
      <c r="J9" s="98"/>
      <c r="K9" s="135">
        <v>7</v>
      </c>
      <c r="L9" s="97"/>
      <c r="M9" s="98"/>
      <c r="N9" s="73">
        <v>130</v>
      </c>
      <c r="O9" s="73">
        <v>14</v>
      </c>
      <c r="P9" s="73">
        <v>1</v>
      </c>
      <c r="Q9" s="73">
        <v>198</v>
      </c>
      <c r="R9" s="73">
        <v>68</v>
      </c>
      <c r="S9" s="73">
        <v>5</v>
      </c>
      <c r="T9" s="73">
        <v>140</v>
      </c>
      <c r="U9" s="73">
        <v>68</v>
      </c>
      <c r="V9" s="73">
        <v>6</v>
      </c>
      <c r="W9" s="73">
        <v>139</v>
      </c>
    </row>
    <row r="10" spans="1:23">
      <c r="A10" s="102"/>
      <c r="B10" s="103"/>
      <c r="C10" s="104"/>
      <c r="D10" s="10" t="s">
        <v>21</v>
      </c>
      <c r="E10" s="52">
        <v>318</v>
      </c>
      <c r="F10" s="73">
        <v>64</v>
      </c>
      <c r="G10" s="73">
        <v>8</v>
      </c>
      <c r="H10" s="73">
        <v>246</v>
      </c>
      <c r="I10" s="135">
        <v>63</v>
      </c>
      <c r="J10" s="98"/>
      <c r="K10" s="135">
        <v>8</v>
      </c>
      <c r="L10" s="97"/>
      <c r="M10" s="98"/>
      <c r="N10" s="73">
        <v>247</v>
      </c>
      <c r="O10" s="73">
        <v>12</v>
      </c>
      <c r="P10" s="73">
        <v>3</v>
      </c>
      <c r="Q10" s="73">
        <v>303</v>
      </c>
      <c r="R10" s="73">
        <v>48</v>
      </c>
      <c r="S10" s="73">
        <v>4</v>
      </c>
      <c r="T10" s="73">
        <v>266</v>
      </c>
      <c r="U10" s="73">
        <v>46</v>
      </c>
      <c r="V10" s="73">
        <v>8</v>
      </c>
      <c r="W10" s="73">
        <v>264</v>
      </c>
    </row>
    <row r="11" spans="1:23">
      <c r="A11" s="102"/>
      <c r="B11" s="103"/>
      <c r="C11" s="104"/>
      <c r="D11" s="10" t="s">
        <v>22</v>
      </c>
      <c r="E11" s="52">
        <v>158</v>
      </c>
      <c r="F11" s="73">
        <v>65</v>
      </c>
      <c r="G11" s="73">
        <v>10</v>
      </c>
      <c r="H11" s="73">
        <v>83</v>
      </c>
      <c r="I11" s="135">
        <v>64</v>
      </c>
      <c r="J11" s="98"/>
      <c r="K11" s="135">
        <v>9</v>
      </c>
      <c r="L11" s="97"/>
      <c r="M11" s="98"/>
      <c r="N11" s="73">
        <v>85</v>
      </c>
      <c r="O11" s="73">
        <v>3</v>
      </c>
      <c r="P11" s="73">
        <v>2</v>
      </c>
      <c r="Q11" s="73">
        <v>153</v>
      </c>
      <c r="R11" s="73">
        <v>59</v>
      </c>
      <c r="S11" s="73">
        <v>6</v>
      </c>
      <c r="T11" s="73">
        <v>93</v>
      </c>
      <c r="U11" s="73">
        <v>66</v>
      </c>
      <c r="V11" s="73">
        <v>11</v>
      </c>
      <c r="W11" s="73">
        <v>81</v>
      </c>
    </row>
    <row r="12" spans="1:23">
      <c r="A12" s="92"/>
      <c r="B12" s="94"/>
      <c r="C12" s="95"/>
      <c r="D12" s="37" t="s">
        <v>23</v>
      </c>
      <c r="E12" s="39">
        <v>1049</v>
      </c>
      <c r="F12" s="76">
        <v>293</v>
      </c>
      <c r="G12" s="76">
        <v>37</v>
      </c>
      <c r="H12" s="76">
        <v>719</v>
      </c>
      <c r="I12" s="137">
        <v>338</v>
      </c>
      <c r="J12" s="98"/>
      <c r="K12" s="137">
        <v>37</v>
      </c>
      <c r="L12" s="97"/>
      <c r="M12" s="98"/>
      <c r="N12" s="76">
        <v>674</v>
      </c>
      <c r="O12" s="76">
        <v>48</v>
      </c>
      <c r="P12" s="76">
        <v>8</v>
      </c>
      <c r="Q12" s="76">
        <v>993</v>
      </c>
      <c r="R12" s="76">
        <v>289</v>
      </c>
      <c r="S12" s="76">
        <v>29</v>
      </c>
      <c r="T12" s="76">
        <v>731</v>
      </c>
      <c r="U12" s="76">
        <v>306</v>
      </c>
      <c r="V12" s="76">
        <v>40</v>
      </c>
      <c r="W12" s="76">
        <v>703</v>
      </c>
    </row>
    <row r="13" spans="1:23" ht="284.85000000000002" customHeight="1"/>
  </sheetData>
  <mergeCells count="28">
    <mergeCell ref="A7:A12"/>
    <mergeCell ref="B7:C12"/>
    <mergeCell ref="I7:J7"/>
    <mergeCell ref="K7:M7"/>
    <mergeCell ref="I8:J8"/>
    <mergeCell ref="K8:M8"/>
    <mergeCell ref="I9:J9"/>
    <mergeCell ref="K9:M9"/>
    <mergeCell ref="I10:J10"/>
    <mergeCell ref="K10:M10"/>
    <mergeCell ref="I11:J11"/>
    <mergeCell ref="K11:M11"/>
    <mergeCell ref="I12:J12"/>
    <mergeCell ref="K12:M12"/>
    <mergeCell ref="O5:Q5"/>
    <mergeCell ref="R5:T5"/>
    <mergeCell ref="U5:W5"/>
    <mergeCell ref="I6:J6"/>
    <mergeCell ref="K6:M6"/>
    <mergeCell ref="A1:B1"/>
    <mergeCell ref="J1:K1"/>
    <mergeCell ref="A3:K3"/>
    <mergeCell ref="A5:A6"/>
    <mergeCell ref="B5:C6"/>
    <mergeCell ref="D5:D6"/>
    <mergeCell ref="E5:E6"/>
    <mergeCell ref="F5:H5"/>
    <mergeCell ref="I5:N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8"/>
  <sheetViews>
    <sheetView showGridLines="0" topLeftCell="P1" workbookViewId="0">
      <pane ySplit="4" topLeftCell="A65" activePane="bottomLeft" state="frozen"/>
      <selection pane="bottomLeft" activeCell="AE82" sqref="AE82"/>
    </sheetView>
  </sheetViews>
  <sheetFormatPr defaultRowHeight="15"/>
  <cols>
    <col min="1" max="1" width="22.140625" customWidth="1"/>
    <col min="2" max="2" width="14.85546875" customWidth="1"/>
    <col min="3" max="3" width="11.42578125" customWidth="1"/>
    <col min="4" max="4" width="54.85546875" customWidth="1"/>
    <col min="5" max="5" width="9" customWidth="1"/>
    <col min="6" max="6" width="11.5703125" customWidth="1"/>
    <col min="7" max="7" width="11.28515625" customWidth="1"/>
    <col min="8" max="8" width="8.85546875" customWidth="1"/>
    <col min="9" max="9" width="10.85546875" customWidth="1"/>
    <col min="10" max="10" width="12.140625" customWidth="1"/>
    <col min="11" max="11" width="11.85546875" customWidth="1"/>
    <col min="12" max="12" width="11.28515625" customWidth="1"/>
    <col min="13" max="13" width="8" customWidth="1"/>
    <col min="14" max="14" width="11" customWidth="1"/>
    <col min="15" max="15" width="11.42578125" customWidth="1"/>
    <col min="16" max="16" width="11.7109375" customWidth="1"/>
    <col min="17" max="17" width="11.28515625" customWidth="1"/>
    <col min="18" max="18" width="8.140625" customWidth="1"/>
    <col min="19" max="19" width="10.85546875" customWidth="1"/>
    <col min="20" max="20" width="11.42578125" customWidth="1"/>
    <col min="21" max="21" width="11.85546875" customWidth="1"/>
    <col min="22" max="22" width="11.28515625" customWidth="1"/>
    <col min="23" max="23" width="8" customWidth="1"/>
    <col min="24" max="24" width="11" customWidth="1"/>
    <col min="25" max="25" width="11.42578125" customWidth="1"/>
    <col min="26" max="26" width="11.7109375" customWidth="1"/>
    <col min="27" max="27" width="11.42578125" customWidth="1"/>
    <col min="28" max="28" width="8" customWidth="1"/>
    <col min="29" max="29" width="10.85546875" customWidth="1"/>
    <col min="30" max="30" width="11.5703125" customWidth="1"/>
    <col min="31" max="31" width="14.85546875" customWidth="1"/>
    <col min="32" max="32" width="11.28515625" customWidth="1"/>
    <col min="33" max="33" width="8.140625" customWidth="1"/>
    <col min="34" max="34" width="106.140625" customWidth="1"/>
  </cols>
  <sheetData>
    <row r="1" spans="1:33" ht="42.6" customHeight="1">
      <c r="A1" s="148"/>
      <c r="B1" s="148"/>
    </row>
    <row r="2" spans="1:33" ht="7.5" customHeight="1"/>
    <row r="3" spans="1:33" ht="17.100000000000001" customHeight="1">
      <c r="A3" s="1" t="s">
        <v>0</v>
      </c>
      <c r="B3" s="148"/>
      <c r="C3" s="148"/>
      <c r="D3" s="148"/>
      <c r="E3" s="148"/>
      <c r="F3" s="148"/>
    </row>
    <row r="4" spans="1:33" ht="5.0999999999999996" customHeight="1"/>
    <row r="5" spans="1:33" ht="0.2" customHeight="1"/>
    <row r="6" spans="1:33" ht="19.5" customHeight="1">
      <c r="A6" s="152" t="s">
        <v>1</v>
      </c>
      <c r="B6" s="152" t="s">
        <v>3</v>
      </c>
      <c r="C6" s="152" t="s">
        <v>24</v>
      </c>
      <c r="D6" s="152" t="s">
        <v>2</v>
      </c>
      <c r="E6" s="154" t="s">
        <v>25</v>
      </c>
      <c r="F6" s="149" t="s">
        <v>5</v>
      </c>
      <c r="G6" s="150"/>
      <c r="H6" s="150"/>
      <c r="I6" s="150"/>
      <c r="J6" s="151"/>
      <c r="K6" s="96" t="s">
        <v>6</v>
      </c>
      <c r="L6" s="97"/>
      <c r="M6" s="97"/>
      <c r="N6" s="97"/>
      <c r="O6" s="98"/>
      <c r="P6" s="96" t="s">
        <v>7</v>
      </c>
      <c r="Q6" s="97"/>
      <c r="R6" s="97"/>
      <c r="S6" s="97"/>
      <c r="T6" s="98"/>
      <c r="U6" s="96" t="s">
        <v>8</v>
      </c>
      <c r="V6" s="97"/>
      <c r="W6" s="97"/>
      <c r="X6" s="97"/>
      <c r="Y6" s="98"/>
      <c r="Z6" s="96" t="s">
        <v>9</v>
      </c>
      <c r="AA6" s="97"/>
      <c r="AB6" s="97"/>
      <c r="AC6" s="97"/>
      <c r="AD6" s="98"/>
      <c r="AE6" s="99" t="s">
        <v>10</v>
      </c>
      <c r="AF6" s="97"/>
      <c r="AG6" s="98"/>
    </row>
    <row r="7" spans="1:33" ht="51" customHeight="1">
      <c r="A7" s="153"/>
      <c r="B7" s="153"/>
      <c r="C7" s="153"/>
      <c r="D7" s="153"/>
      <c r="E7" s="155"/>
      <c r="F7" s="6" t="s">
        <v>26</v>
      </c>
      <c r="G7" s="6" t="s">
        <v>27</v>
      </c>
      <c r="H7" s="19" t="s">
        <v>14</v>
      </c>
      <c r="I7" s="6" t="s">
        <v>28</v>
      </c>
      <c r="J7" s="20" t="s">
        <v>29</v>
      </c>
      <c r="K7" s="6" t="s">
        <v>26</v>
      </c>
      <c r="L7" s="6" t="s">
        <v>27</v>
      </c>
      <c r="M7" s="19" t="s">
        <v>14</v>
      </c>
      <c r="N7" s="6" t="s">
        <v>28</v>
      </c>
      <c r="O7" s="20" t="s">
        <v>29</v>
      </c>
      <c r="P7" s="6" t="s">
        <v>26</v>
      </c>
      <c r="Q7" s="6" t="s">
        <v>27</v>
      </c>
      <c r="R7" s="19" t="s">
        <v>14</v>
      </c>
      <c r="S7" s="6" t="s">
        <v>28</v>
      </c>
      <c r="T7" s="20" t="s">
        <v>29</v>
      </c>
      <c r="U7" s="6" t="s">
        <v>26</v>
      </c>
      <c r="V7" s="6" t="s">
        <v>27</v>
      </c>
      <c r="W7" s="19" t="s">
        <v>14</v>
      </c>
      <c r="X7" s="6" t="s">
        <v>28</v>
      </c>
      <c r="Y7" s="20" t="s">
        <v>29</v>
      </c>
      <c r="Z7" s="6" t="s">
        <v>26</v>
      </c>
      <c r="AA7" s="6" t="s">
        <v>27</v>
      </c>
      <c r="AB7" s="19" t="s">
        <v>14</v>
      </c>
      <c r="AC7" s="6" t="s">
        <v>28</v>
      </c>
      <c r="AD7" s="20" t="s">
        <v>29</v>
      </c>
      <c r="AE7" s="8" t="s">
        <v>30</v>
      </c>
      <c r="AF7" s="8" t="s">
        <v>31</v>
      </c>
      <c r="AG7" s="8" t="s">
        <v>15</v>
      </c>
    </row>
    <row r="8" spans="1:33" ht="25.5">
      <c r="A8" s="11" t="s">
        <v>32</v>
      </c>
      <c r="B8" s="11" t="s">
        <v>18</v>
      </c>
      <c r="C8" s="11">
        <v>63</v>
      </c>
      <c r="D8" s="11" t="s">
        <v>33</v>
      </c>
      <c r="E8" s="21">
        <v>0</v>
      </c>
      <c r="F8" s="11">
        <v>2207</v>
      </c>
      <c r="G8" s="11">
        <v>1061</v>
      </c>
      <c r="H8" s="22">
        <v>48.074309016764801</v>
      </c>
      <c r="I8" s="23" t="s">
        <v>34</v>
      </c>
      <c r="J8" s="24" t="s">
        <v>34</v>
      </c>
      <c r="K8" s="11">
        <v>2207</v>
      </c>
      <c r="L8" s="11">
        <v>1266</v>
      </c>
      <c r="M8" s="22">
        <v>57.362936112369702</v>
      </c>
      <c r="N8" s="23" t="s">
        <v>34</v>
      </c>
      <c r="O8" s="24" t="s">
        <v>34</v>
      </c>
      <c r="P8" s="11">
        <v>2207</v>
      </c>
      <c r="Q8" s="11">
        <v>247</v>
      </c>
      <c r="R8" s="22">
        <v>11.191662890802</v>
      </c>
      <c r="S8" s="23" t="s">
        <v>34</v>
      </c>
      <c r="T8" s="24" t="s">
        <v>34</v>
      </c>
      <c r="U8" s="11">
        <v>2207</v>
      </c>
      <c r="V8" s="11">
        <v>736</v>
      </c>
      <c r="W8" s="22">
        <v>33.348436792025403</v>
      </c>
      <c r="X8" s="23" t="s">
        <v>34</v>
      </c>
      <c r="Y8" s="24" t="s">
        <v>34</v>
      </c>
      <c r="Z8" s="11">
        <v>2207</v>
      </c>
      <c r="AA8" s="11">
        <v>716</v>
      </c>
      <c r="AB8" s="22">
        <v>32.442229270502899</v>
      </c>
      <c r="AC8" s="23" t="s">
        <v>34</v>
      </c>
      <c r="AD8" s="24" t="s">
        <v>34</v>
      </c>
      <c r="AE8" s="25">
        <v>11035</v>
      </c>
      <c r="AF8" s="11">
        <v>4026</v>
      </c>
      <c r="AG8" s="26">
        <v>84.829329962073302</v>
      </c>
    </row>
    <row r="9" spans="1:33" ht="25.5">
      <c r="A9" s="14"/>
      <c r="B9" s="15"/>
      <c r="C9" s="14"/>
      <c r="D9" s="11" t="s">
        <v>35</v>
      </c>
      <c r="E9" s="21">
        <v>1</v>
      </c>
      <c r="F9" s="11">
        <v>2622</v>
      </c>
      <c r="G9" s="11">
        <v>1361</v>
      </c>
      <c r="H9" s="22">
        <v>51.906941266209003</v>
      </c>
      <c r="I9" s="23" t="s">
        <v>34</v>
      </c>
      <c r="J9" s="24" t="s">
        <v>34</v>
      </c>
      <c r="K9" s="11">
        <v>2622</v>
      </c>
      <c r="L9" s="11">
        <v>1505</v>
      </c>
      <c r="M9" s="22">
        <v>57.398932112890897</v>
      </c>
      <c r="N9" s="23" t="s">
        <v>34</v>
      </c>
      <c r="O9" s="24" t="s">
        <v>34</v>
      </c>
      <c r="P9" s="11">
        <v>2622</v>
      </c>
      <c r="Q9" s="11">
        <v>324</v>
      </c>
      <c r="R9" s="22">
        <v>12.3569794050343</v>
      </c>
      <c r="S9" s="23" t="s">
        <v>34</v>
      </c>
      <c r="T9" s="24" t="s">
        <v>34</v>
      </c>
      <c r="U9" s="11">
        <v>2622</v>
      </c>
      <c r="V9" s="11">
        <v>1023</v>
      </c>
      <c r="W9" s="22">
        <v>39.016018306636198</v>
      </c>
      <c r="X9" s="23" t="s">
        <v>34</v>
      </c>
      <c r="Y9" s="24" t="s">
        <v>34</v>
      </c>
      <c r="Z9" s="11">
        <v>2622</v>
      </c>
      <c r="AA9" s="11">
        <v>970</v>
      </c>
      <c r="AB9" s="22">
        <v>36.994660564454598</v>
      </c>
      <c r="AC9" s="23" t="s">
        <v>34</v>
      </c>
      <c r="AD9" s="24" t="s">
        <v>34</v>
      </c>
      <c r="AE9" s="25">
        <v>13110</v>
      </c>
      <c r="AF9" s="11">
        <v>5183</v>
      </c>
      <c r="AG9" s="26">
        <v>87.094605948580096</v>
      </c>
    </row>
    <row r="10" spans="1:33" ht="25.5">
      <c r="A10" s="14"/>
      <c r="B10" s="15"/>
      <c r="C10" s="14"/>
      <c r="D10" s="11" t="s">
        <v>36</v>
      </c>
      <c r="E10" s="21">
        <v>2</v>
      </c>
      <c r="F10" s="11">
        <v>2896</v>
      </c>
      <c r="G10" s="11">
        <v>1518</v>
      </c>
      <c r="H10" s="22">
        <v>52.417127071823202</v>
      </c>
      <c r="I10" s="23" t="s">
        <v>34</v>
      </c>
      <c r="J10" s="24" t="s">
        <v>34</v>
      </c>
      <c r="K10" s="11">
        <v>2896</v>
      </c>
      <c r="L10" s="11">
        <v>1653</v>
      </c>
      <c r="M10" s="22">
        <v>57.078729281767998</v>
      </c>
      <c r="N10" s="23" t="s">
        <v>34</v>
      </c>
      <c r="O10" s="24" t="s">
        <v>34</v>
      </c>
      <c r="P10" s="11">
        <v>2896</v>
      </c>
      <c r="Q10" s="11">
        <v>339</v>
      </c>
      <c r="R10" s="22">
        <v>11.7058011049724</v>
      </c>
      <c r="S10" s="23" t="s">
        <v>34</v>
      </c>
      <c r="T10" s="24" t="s">
        <v>34</v>
      </c>
      <c r="U10" s="11">
        <v>2896</v>
      </c>
      <c r="V10" s="11">
        <v>1082</v>
      </c>
      <c r="W10" s="22">
        <v>37.361878453038699</v>
      </c>
      <c r="X10" s="23" t="s">
        <v>34</v>
      </c>
      <c r="Y10" s="24" t="s">
        <v>34</v>
      </c>
      <c r="Z10" s="11">
        <v>2896</v>
      </c>
      <c r="AA10" s="11">
        <v>1067</v>
      </c>
      <c r="AB10" s="22">
        <v>36.843922651933703</v>
      </c>
      <c r="AC10" s="23" t="s">
        <v>34</v>
      </c>
      <c r="AD10" s="24" t="s">
        <v>34</v>
      </c>
      <c r="AE10" s="25">
        <v>14480</v>
      </c>
      <c r="AF10" s="11">
        <v>5659</v>
      </c>
      <c r="AG10" s="26">
        <v>88.9639993711681</v>
      </c>
    </row>
    <row r="11" spans="1:33" ht="25.5">
      <c r="A11" s="14"/>
      <c r="B11" s="15"/>
      <c r="C11" s="14"/>
      <c r="D11" s="11" t="s">
        <v>37</v>
      </c>
      <c r="E11" s="21">
        <v>3</v>
      </c>
      <c r="F11" s="11">
        <v>2772</v>
      </c>
      <c r="G11" s="11">
        <v>1461</v>
      </c>
      <c r="H11" s="22">
        <v>52.705627705627698</v>
      </c>
      <c r="I11" s="23" t="s">
        <v>34</v>
      </c>
      <c r="J11" s="24" t="s">
        <v>34</v>
      </c>
      <c r="K11" s="11">
        <v>2772</v>
      </c>
      <c r="L11" s="11">
        <v>1620</v>
      </c>
      <c r="M11" s="22">
        <v>58.441558441558399</v>
      </c>
      <c r="N11" s="23" t="s">
        <v>34</v>
      </c>
      <c r="O11" s="24" t="s">
        <v>34</v>
      </c>
      <c r="P11" s="11">
        <v>2772</v>
      </c>
      <c r="Q11" s="11">
        <v>349</v>
      </c>
      <c r="R11" s="22">
        <v>12.5901875901876</v>
      </c>
      <c r="S11" s="23" t="s">
        <v>34</v>
      </c>
      <c r="T11" s="24" t="s">
        <v>34</v>
      </c>
      <c r="U11" s="11">
        <v>2772</v>
      </c>
      <c r="V11" s="11">
        <v>1056</v>
      </c>
      <c r="W11" s="22">
        <v>38.095238095238102</v>
      </c>
      <c r="X11" s="23" t="s">
        <v>34</v>
      </c>
      <c r="Y11" s="24" t="s">
        <v>34</v>
      </c>
      <c r="Z11" s="11">
        <v>2772</v>
      </c>
      <c r="AA11" s="11">
        <v>1022</v>
      </c>
      <c r="AB11" s="22">
        <v>36.8686868686869</v>
      </c>
      <c r="AC11" s="23" t="s">
        <v>34</v>
      </c>
      <c r="AD11" s="24" t="s">
        <v>34</v>
      </c>
      <c r="AE11" s="25">
        <v>13860</v>
      </c>
      <c r="AF11" s="11">
        <v>5508</v>
      </c>
      <c r="AG11" s="26">
        <v>90.3098868666995</v>
      </c>
    </row>
    <row r="12" spans="1:33" ht="25.5">
      <c r="A12" s="14"/>
      <c r="B12" s="15"/>
      <c r="C12" s="14"/>
      <c r="D12" s="11" t="s">
        <v>38</v>
      </c>
      <c r="E12" s="21">
        <v>4</v>
      </c>
      <c r="F12" s="11">
        <v>3140</v>
      </c>
      <c r="G12" s="11">
        <v>1552</v>
      </c>
      <c r="H12" s="22">
        <v>49.426751592356702</v>
      </c>
      <c r="I12" s="23" t="s">
        <v>34</v>
      </c>
      <c r="J12" s="24" t="s">
        <v>34</v>
      </c>
      <c r="K12" s="11">
        <v>3140</v>
      </c>
      <c r="L12" s="11">
        <v>1732</v>
      </c>
      <c r="M12" s="22">
        <v>55.159235668789798</v>
      </c>
      <c r="N12" s="23" t="s">
        <v>34</v>
      </c>
      <c r="O12" s="24" t="s">
        <v>34</v>
      </c>
      <c r="P12" s="11">
        <v>3140</v>
      </c>
      <c r="Q12" s="11">
        <v>390</v>
      </c>
      <c r="R12" s="22">
        <v>12.420382165605099</v>
      </c>
      <c r="S12" s="23" t="s">
        <v>34</v>
      </c>
      <c r="T12" s="24" t="s">
        <v>34</v>
      </c>
      <c r="U12" s="11">
        <v>3140</v>
      </c>
      <c r="V12" s="11">
        <v>1165</v>
      </c>
      <c r="W12" s="22">
        <v>37.101910828025503</v>
      </c>
      <c r="X12" s="23" t="s">
        <v>34</v>
      </c>
      <c r="Y12" s="24" t="s">
        <v>34</v>
      </c>
      <c r="Z12" s="11">
        <v>3140</v>
      </c>
      <c r="AA12" s="11">
        <v>1167</v>
      </c>
      <c r="AB12" s="22">
        <v>37.165605095541402</v>
      </c>
      <c r="AC12" s="23" t="s">
        <v>34</v>
      </c>
      <c r="AD12" s="24" t="s">
        <v>34</v>
      </c>
      <c r="AE12" s="25">
        <v>15700</v>
      </c>
      <c r="AF12" s="11">
        <v>6006</v>
      </c>
      <c r="AG12" s="26">
        <v>87.909836065573799</v>
      </c>
    </row>
    <row r="13" spans="1:33" ht="25.5">
      <c r="A13" s="14"/>
      <c r="B13" s="15"/>
      <c r="C13" s="14"/>
      <c r="D13" s="11" t="s">
        <v>39</v>
      </c>
      <c r="E13" s="21">
        <v>5</v>
      </c>
      <c r="F13" s="11">
        <v>2824</v>
      </c>
      <c r="G13" s="11">
        <v>1333</v>
      </c>
      <c r="H13" s="22">
        <v>47.202549575070798</v>
      </c>
      <c r="I13" s="23" t="s">
        <v>34</v>
      </c>
      <c r="J13" s="24" t="s">
        <v>34</v>
      </c>
      <c r="K13" s="11">
        <v>2824</v>
      </c>
      <c r="L13" s="11">
        <v>1492</v>
      </c>
      <c r="M13" s="22">
        <v>52.832861189801697</v>
      </c>
      <c r="N13" s="23" t="s">
        <v>34</v>
      </c>
      <c r="O13" s="24" t="s">
        <v>34</v>
      </c>
      <c r="P13" s="11">
        <v>2824</v>
      </c>
      <c r="Q13" s="11">
        <v>309</v>
      </c>
      <c r="R13" s="22">
        <v>10.941926345609099</v>
      </c>
      <c r="S13" s="23" t="s">
        <v>34</v>
      </c>
      <c r="T13" s="24" t="s">
        <v>34</v>
      </c>
      <c r="U13" s="11">
        <v>2824</v>
      </c>
      <c r="V13" s="11">
        <v>945</v>
      </c>
      <c r="W13" s="22">
        <v>33.463172804532597</v>
      </c>
      <c r="X13" s="23" t="s">
        <v>34</v>
      </c>
      <c r="Y13" s="24" t="s">
        <v>34</v>
      </c>
      <c r="Z13" s="11">
        <v>2824</v>
      </c>
      <c r="AA13" s="11">
        <v>1020</v>
      </c>
      <c r="AB13" s="22">
        <v>36.118980169971699</v>
      </c>
      <c r="AC13" s="23" t="s">
        <v>34</v>
      </c>
      <c r="AD13" s="24" t="s">
        <v>34</v>
      </c>
      <c r="AE13" s="25">
        <v>14120</v>
      </c>
      <c r="AF13" s="11">
        <v>5099</v>
      </c>
      <c r="AG13" s="26">
        <v>88.7863485982936</v>
      </c>
    </row>
    <row r="14" spans="1:33" ht="25.5">
      <c r="A14" s="14"/>
      <c r="B14" s="15"/>
      <c r="C14" s="14"/>
      <c r="D14" s="11" t="s">
        <v>40</v>
      </c>
      <c r="E14" s="21">
        <v>6</v>
      </c>
      <c r="F14" s="11">
        <v>2661</v>
      </c>
      <c r="G14" s="11">
        <v>1301</v>
      </c>
      <c r="H14" s="22">
        <v>48.891394212701996</v>
      </c>
      <c r="I14" s="23" t="s">
        <v>34</v>
      </c>
      <c r="J14" s="24" t="s">
        <v>34</v>
      </c>
      <c r="K14" s="11">
        <v>2661</v>
      </c>
      <c r="L14" s="11">
        <v>1422</v>
      </c>
      <c r="M14" s="22">
        <v>53.438556933483703</v>
      </c>
      <c r="N14" s="23" t="s">
        <v>34</v>
      </c>
      <c r="O14" s="24" t="s">
        <v>34</v>
      </c>
      <c r="P14" s="11">
        <v>2661</v>
      </c>
      <c r="Q14" s="11">
        <v>307</v>
      </c>
      <c r="R14" s="22">
        <v>11.5370161593386</v>
      </c>
      <c r="S14" s="23" t="s">
        <v>34</v>
      </c>
      <c r="T14" s="24" t="s">
        <v>34</v>
      </c>
      <c r="U14" s="11">
        <v>2661</v>
      </c>
      <c r="V14" s="11">
        <v>992</v>
      </c>
      <c r="W14" s="22">
        <v>37.279218338970303</v>
      </c>
      <c r="X14" s="23" t="s">
        <v>34</v>
      </c>
      <c r="Y14" s="24" t="s">
        <v>34</v>
      </c>
      <c r="Z14" s="11">
        <v>2661</v>
      </c>
      <c r="AA14" s="11">
        <v>1045</v>
      </c>
      <c r="AB14" s="22">
        <v>39.270950770387103</v>
      </c>
      <c r="AC14" s="23" t="s">
        <v>34</v>
      </c>
      <c r="AD14" s="24" t="s">
        <v>34</v>
      </c>
      <c r="AE14" s="25">
        <v>13305</v>
      </c>
      <c r="AF14" s="11">
        <v>5067</v>
      </c>
      <c r="AG14" s="26">
        <v>88.661417322834694</v>
      </c>
    </row>
    <row r="15" spans="1:33" ht="25.5">
      <c r="A15" s="14"/>
      <c r="B15" s="15"/>
      <c r="C15" s="14"/>
      <c r="D15" s="11" t="s">
        <v>41</v>
      </c>
      <c r="E15" s="21">
        <v>7</v>
      </c>
      <c r="F15" s="11">
        <v>2661</v>
      </c>
      <c r="G15" s="11">
        <v>1319</v>
      </c>
      <c r="H15" s="22">
        <v>49.567831642239803</v>
      </c>
      <c r="I15" s="23" t="s">
        <v>34</v>
      </c>
      <c r="J15" s="24" t="s">
        <v>34</v>
      </c>
      <c r="K15" s="11">
        <v>2661</v>
      </c>
      <c r="L15" s="11">
        <v>1355</v>
      </c>
      <c r="M15" s="22">
        <v>50.920706501315301</v>
      </c>
      <c r="N15" s="23" t="s">
        <v>34</v>
      </c>
      <c r="O15" s="24" t="s">
        <v>34</v>
      </c>
      <c r="P15" s="11">
        <v>2661</v>
      </c>
      <c r="Q15" s="11">
        <v>307</v>
      </c>
      <c r="R15" s="22">
        <v>11.5370161593386</v>
      </c>
      <c r="S15" s="23" t="s">
        <v>34</v>
      </c>
      <c r="T15" s="24" t="s">
        <v>34</v>
      </c>
      <c r="U15" s="11">
        <v>2661</v>
      </c>
      <c r="V15" s="11">
        <v>1040</v>
      </c>
      <c r="W15" s="22">
        <v>39.0830514844044</v>
      </c>
      <c r="X15" s="23" t="s">
        <v>34</v>
      </c>
      <c r="Y15" s="24" t="s">
        <v>34</v>
      </c>
      <c r="Z15" s="11">
        <v>2661</v>
      </c>
      <c r="AA15" s="11">
        <v>1057</v>
      </c>
      <c r="AB15" s="22">
        <v>39.721909056745602</v>
      </c>
      <c r="AC15" s="23" t="s">
        <v>34</v>
      </c>
      <c r="AD15" s="24" t="s">
        <v>34</v>
      </c>
      <c r="AE15" s="25">
        <v>13305</v>
      </c>
      <c r="AF15" s="11">
        <v>5078</v>
      </c>
      <c r="AG15" s="26">
        <v>87.190934065934101</v>
      </c>
    </row>
    <row r="16" spans="1:33" ht="25.5">
      <c r="A16" s="14"/>
      <c r="B16" s="15"/>
      <c r="C16" s="14"/>
      <c r="D16" s="11" t="s">
        <v>42</v>
      </c>
      <c r="E16" s="21">
        <v>8</v>
      </c>
      <c r="F16" s="11">
        <v>3090</v>
      </c>
      <c r="G16" s="11">
        <v>2347</v>
      </c>
      <c r="H16" s="22">
        <v>75.954692556634299</v>
      </c>
      <c r="I16" s="23" t="s">
        <v>34</v>
      </c>
      <c r="J16" s="24" t="s">
        <v>34</v>
      </c>
      <c r="K16" s="11">
        <v>3090</v>
      </c>
      <c r="L16" s="11">
        <v>1966</v>
      </c>
      <c r="M16" s="22">
        <v>63.624595469255702</v>
      </c>
      <c r="N16" s="23" t="s">
        <v>34</v>
      </c>
      <c r="O16" s="24" t="s">
        <v>34</v>
      </c>
      <c r="P16" s="11">
        <v>3090</v>
      </c>
      <c r="Q16" s="11">
        <v>356</v>
      </c>
      <c r="R16" s="22">
        <v>11.521035598705501</v>
      </c>
      <c r="S16" s="23" t="s">
        <v>34</v>
      </c>
      <c r="T16" s="24" t="s">
        <v>34</v>
      </c>
      <c r="U16" s="11">
        <v>3090</v>
      </c>
      <c r="V16" s="11">
        <v>1621</v>
      </c>
      <c r="W16" s="22">
        <v>52.4595469255664</v>
      </c>
      <c r="X16" s="23" t="s">
        <v>34</v>
      </c>
      <c r="Y16" s="24" t="s">
        <v>34</v>
      </c>
      <c r="Z16" s="11">
        <v>3090</v>
      </c>
      <c r="AA16" s="11">
        <v>1528</v>
      </c>
      <c r="AB16" s="22">
        <v>49.449838187702298</v>
      </c>
      <c r="AC16" s="23" t="s">
        <v>34</v>
      </c>
      <c r="AD16" s="24" t="s">
        <v>34</v>
      </c>
      <c r="AE16" s="25">
        <v>15450</v>
      </c>
      <c r="AF16" s="11">
        <v>7818</v>
      </c>
      <c r="AG16" s="26">
        <v>99.592356687898103</v>
      </c>
    </row>
    <row r="17" spans="1:33" ht="25.5">
      <c r="A17" s="14"/>
      <c r="B17" s="15"/>
      <c r="C17" s="14"/>
      <c r="D17" s="11" t="s">
        <v>43</v>
      </c>
      <c r="E17" s="21">
        <v>9</v>
      </c>
      <c r="F17" s="11">
        <v>2470</v>
      </c>
      <c r="G17" s="11">
        <v>1250</v>
      </c>
      <c r="H17" s="22">
        <v>50.6072874493927</v>
      </c>
      <c r="I17" s="23" t="s">
        <v>34</v>
      </c>
      <c r="J17" s="24" t="s">
        <v>34</v>
      </c>
      <c r="K17" s="11">
        <v>2470</v>
      </c>
      <c r="L17" s="11">
        <v>1512</v>
      </c>
      <c r="M17" s="22">
        <v>61.214574898785401</v>
      </c>
      <c r="N17" s="23" t="s">
        <v>34</v>
      </c>
      <c r="O17" s="24" t="s">
        <v>34</v>
      </c>
      <c r="P17" s="11">
        <v>2470</v>
      </c>
      <c r="Q17" s="11">
        <v>256</v>
      </c>
      <c r="R17" s="22">
        <v>10.364372469635599</v>
      </c>
      <c r="S17" s="23" t="s">
        <v>34</v>
      </c>
      <c r="T17" s="24" t="s">
        <v>34</v>
      </c>
      <c r="U17" s="11">
        <v>2470</v>
      </c>
      <c r="V17" s="11">
        <v>1224</v>
      </c>
      <c r="W17" s="22">
        <v>49.554655870445302</v>
      </c>
      <c r="X17" s="23" t="s">
        <v>34</v>
      </c>
      <c r="Y17" s="24" t="s">
        <v>34</v>
      </c>
      <c r="Z17" s="11">
        <v>2470</v>
      </c>
      <c r="AA17" s="11">
        <v>1130</v>
      </c>
      <c r="AB17" s="22">
        <v>45.748987854250998</v>
      </c>
      <c r="AC17" s="23" t="s">
        <v>34</v>
      </c>
      <c r="AD17" s="24" t="s">
        <v>34</v>
      </c>
      <c r="AE17" s="25">
        <v>12350</v>
      </c>
      <c r="AF17" s="11">
        <v>5372</v>
      </c>
      <c r="AG17" s="26">
        <v>89.3694892696723</v>
      </c>
    </row>
    <row r="18" spans="1:33" ht="25.5">
      <c r="A18" s="14"/>
      <c r="B18" s="15"/>
      <c r="C18" s="14"/>
      <c r="D18" s="11" t="s">
        <v>44</v>
      </c>
      <c r="E18" s="21">
        <v>10</v>
      </c>
      <c r="F18" s="11">
        <v>2533</v>
      </c>
      <c r="G18" s="11">
        <v>1246</v>
      </c>
      <c r="H18" s="22">
        <v>49.1906829846032</v>
      </c>
      <c r="I18" s="23" t="s">
        <v>34</v>
      </c>
      <c r="J18" s="24" t="s">
        <v>34</v>
      </c>
      <c r="K18" s="11">
        <v>2533</v>
      </c>
      <c r="L18" s="11">
        <v>1486</v>
      </c>
      <c r="M18" s="22">
        <v>58.665613896565297</v>
      </c>
      <c r="N18" s="23" t="s">
        <v>34</v>
      </c>
      <c r="O18" s="24" t="s">
        <v>34</v>
      </c>
      <c r="P18" s="11">
        <v>2533</v>
      </c>
      <c r="Q18" s="11">
        <v>930</v>
      </c>
      <c r="R18" s="22">
        <v>36.715357283853102</v>
      </c>
      <c r="S18" s="23" t="s">
        <v>34</v>
      </c>
      <c r="T18" s="24" t="s">
        <v>34</v>
      </c>
      <c r="U18" s="11">
        <v>2533</v>
      </c>
      <c r="V18" s="11">
        <v>1244</v>
      </c>
      <c r="W18" s="22">
        <v>49.111725227003603</v>
      </c>
      <c r="X18" s="23" t="s">
        <v>34</v>
      </c>
      <c r="Y18" s="24" t="s">
        <v>34</v>
      </c>
      <c r="Z18" s="11">
        <v>2533</v>
      </c>
      <c r="AA18" s="11">
        <v>1193</v>
      </c>
      <c r="AB18" s="22">
        <v>47.098302408211602</v>
      </c>
      <c r="AC18" s="23" t="s">
        <v>34</v>
      </c>
      <c r="AD18" s="24" t="s">
        <v>34</v>
      </c>
      <c r="AE18" s="25">
        <v>12665</v>
      </c>
      <c r="AF18" s="11">
        <v>6099</v>
      </c>
      <c r="AG18" s="26">
        <v>99.819967266775805</v>
      </c>
    </row>
    <row r="19" spans="1:33" ht="25.5">
      <c r="A19" s="14"/>
      <c r="B19" s="15"/>
      <c r="C19" s="14"/>
      <c r="D19" s="11" t="s">
        <v>45</v>
      </c>
      <c r="E19" s="21">
        <v>11</v>
      </c>
      <c r="F19" s="11">
        <v>1843</v>
      </c>
      <c r="G19" s="11">
        <v>933</v>
      </c>
      <c r="H19" s="22">
        <v>50.6239826370049</v>
      </c>
      <c r="I19" s="23" t="s">
        <v>34</v>
      </c>
      <c r="J19" s="24" t="s">
        <v>34</v>
      </c>
      <c r="K19" s="11">
        <v>1843</v>
      </c>
      <c r="L19" s="11">
        <v>1106</v>
      </c>
      <c r="M19" s="22">
        <v>60.010851871947899</v>
      </c>
      <c r="N19" s="23" t="s">
        <v>34</v>
      </c>
      <c r="O19" s="24" t="s">
        <v>34</v>
      </c>
      <c r="P19" s="11">
        <v>1843</v>
      </c>
      <c r="Q19" s="11">
        <v>211</v>
      </c>
      <c r="R19" s="22">
        <v>11.448724905046101</v>
      </c>
      <c r="S19" s="23" t="s">
        <v>34</v>
      </c>
      <c r="T19" s="24" t="s">
        <v>34</v>
      </c>
      <c r="U19" s="11">
        <v>1843</v>
      </c>
      <c r="V19" s="11">
        <v>934</v>
      </c>
      <c r="W19" s="22">
        <v>50.678241996744397</v>
      </c>
      <c r="X19" s="23" t="s">
        <v>34</v>
      </c>
      <c r="Y19" s="24" t="s">
        <v>34</v>
      </c>
      <c r="Z19" s="11">
        <v>1843</v>
      </c>
      <c r="AA19" s="11">
        <v>903</v>
      </c>
      <c r="AB19" s="22">
        <v>48.996201844818202</v>
      </c>
      <c r="AC19" s="23" t="s">
        <v>34</v>
      </c>
      <c r="AD19" s="24" t="s">
        <v>34</v>
      </c>
      <c r="AE19" s="25">
        <v>9215</v>
      </c>
      <c r="AF19" s="11">
        <v>4087</v>
      </c>
      <c r="AG19" s="26">
        <v>92.445148156525704</v>
      </c>
    </row>
    <row r="20" spans="1:33" ht="25.5">
      <c r="A20" s="14"/>
      <c r="B20" s="15"/>
      <c r="C20" s="14"/>
      <c r="D20" s="11" t="s">
        <v>46</v>
      </c>
      <c r="E20" s="21">
        <v>12</v>
      </c>
      <c r="F20" s="11">
        <v>1381</v>
      </c>
      <c r="G20" s="11">
        <v>734</v>
      </c>
      <c r="H20" s="22">
        <v>53.149891383055802</v>
      </c>
      <c r="I20" s="23" t="s">
        <v>34</v>
      </c>
      <c r="J20" s="24" t="s">
        <v>34</v>
      </c>
      <c r="K20" s="11">
        <v>1381</v>
      </c>
      <c r="L20" s="11">
        <v>837</v>
      </c>
      <c r="M20" s="22">
        <v>60.608254887762499</v>
      </c>
      <c r="N20" s="23" t="s">
        <v>34</v>
      </c>
      <c r="O20" s="24" t="s">
        <v>34</v>
      </c>
      <c r="P20" s="11">
        <v>1381</v>
      </c>
      <c r="Q20" s="11">
        <v>171</v>
      </c>
      <c r="R20" s="22">
        <v>12.3823316437364</v>
      </c>
      <c r="S20" s="23" t="s">
        <v>34</v>
      </c>
      <c r="T20" s="24" t="s">
        <v>34</v>
      </c>
      <c r="U20" s="11">
        <v>1381</v>
      </c>
      <c r="V20" s="11">
        <v>745</v>
      </c>
      <c r="W20" s="22">
        <v>53.946415640840002</v>
      </c>
      <c r="X20" s="23" t="s">
        <v>34</v>
      </c>
      <c r="Y20" s="24" t="s">
        <v>34</v>
      </c>
      <c r="Z20" s="11">
        <v>1381</v>
      </c>
      <c r="AA20" s="11">
        <v>737</v>
      </c>
      <c r="AB20" s="22">
        <v>53.367125271542399</v>
      </c>
      <c r="AC20" s="23" t="s">
        <v>34</v>
      </c>
      <c r="AD20" s="24" t="s">
        <v>34</v>
      </c>
      <c r="AE20" s="25">
        <v>6905</v>
      </c>
      <c r="AF20" s="11">
        <v>3224</v>
      </c>
      <c r="AG20" s="26">
        <v>97.225572979493407</v>
      </c>
    </row>
    <row r="21" spans="1:33">
      <c r="A21" s="14"/>
      <c r="B21" s="5"/>
      <c r="C21" s="4"/>
      <c r="D21" s="27" t="s">
        <v>47</v>
      </c>
      <c r="E21" s="27" t="s">
        <v>34</v>
      </c>
      <c r="F21" s="27">
        <v>33100</v>
      </c>
      <c r="G21" s="27">
        <v>17416</v>
      </c>
      <c r="H21" s="27">
        <v>52.6</v>
      </c>
      <c r="I21" s="27">
        <v>31</v>
      </c>
      <c r="J21" s="28">
        <v>32</v>
      </c>
      <c r="K21" s="27">
        <v>33100</v>
      </c>
      <c r="L21" s="27">
        <v>18952</v>
      </c>
      <c r="M21" s="27">
        <v>57.3</v>
      </c>
      <c r="N21" s="27">
        <v>34</v>
      </c>
      <c r="O21" s="28">
        <v>29</v>
      </c>
      <c r="P21" s="27">
        <v>33100</v>
      </c>
      <c r="Q21" s="27">
        <v>4496</v>
      </c>
      <c r="R21" s="27">
        <v>13.6</v>
      </c>
      <c r="S21" s="27">
        <v>8</v>
      </c>
      <c r="T21" s="28">
        <v>55</v>
      </c>
      <c r="U21" s="27">
        <v>33100</v>
      </c>
      <c r="V21" s="27">
        <v>13807</v>
      </c>
      <c r="W21" s="27">
        <v>41.7</v>
      </c>
      <c r="X21" s="27">
        <v>27</v>
      </c>
      <c r="Y21" s="28">
        <v>36</v>
      </c>
      <c r="Z21" s="27">
        <v>33100</v>
      </c>
      <c r="AA21" s="27">
        <v>13555</v>
      </c>
      <c r="AB21" s="27">
        <v>41</v>
      </c>
      <c r="AC21" s="27">
        <v>30</v>
      </c>
      <c r="AD21" s="28">
        <v>33</v>
      </c>
      <c r="AE21" s="27">
        <v>165500</v>
      </c>
      <c r="AF21" s="27">
        <v>68226</v>
      </c>
      <c r="AG21" s="27">
        <v>41.2</v>
      </c>
    </row>
    <row r="22" spans="1:33" ht="25.5">
      <c r="A22" s="14"/>
      <c r="B22" s="11" t="s">
        <v>19</v>
      </c>
      <c r="C22" s="11">
        <v>297</v>
      </c>
      <c r="D22" s="11" t="s">
        <v>33</v>
      </c>
      <c r="E22" s="21">
        <v>0</v>
      </c>
      <c r="F22" s="11">
        <v>10963</v>
      </c>
      <c r="G22" s="11">
        <v>3280</v>
      </c>
      <c r="H22" s="22">
        <v>29.918817841831601</v>
      </c>
      <c r="I22" s="23" t="s">
        <v>34</v>
      </c>
      <c r="J22" s="24" t="s">
        <v>34</v>
      </c>
      <c r="K22" s="11">
        <v>10963</v>
      </c>
      <c r="L22" s="11">
        <v>4778</v>
      </c>
      <c r="M22" s="22">
        <v>43.582960868375402</v>
      </c>
      <c r="N22" s="23" t="s">
        <v>34</v>
      </c>
      <c r="O22" s="24" t="s">
        <v>34</v>
      </c>
      <c r="P22" s="11">
        <v>10963</v>
      </c>
      <c r="Q22" s="11">
        <v>405</v>
      </c>
      <c r="R22" s="22">
        <v>3.6942442762017702</v>
      </c>
      <c r="S22" s="23" t="s">
        <v>34</v>
      </c>
      <c r="T22" s="24" t="s">
        <v>34</v>
      </c>
      <c r="U22" s="11">
        <v>10963</v>
      </c>
      <c r="V22" s="11">
        <v>4252</v>
      </c>
      <c r="W22" s="22">
        <v>38.785004104715902</v>
      </c>
      <c r="X22" s="23" t="s">
        <v>34</v>
      </c>
      <c r="Y22" s="24" t="s">
        <v>34</v>
      </c>
      <c r="Z22" s="11">
        <v>10963</v>
      </c>
      <c r="AA22" s="11">
        <v>3889</v>
      </c>
      <c r="AB22" s="22">
        <v>35.473866642342401</v>
      </c>
      <c r="AC22" s="23" t="s">
        <v>34</v>
      </c>
      <c r="AD22" s="24" t="s">
        <v>34</v>
      </c>
      <c r="AE22" s="25">
        <v>54815</v>
      </c>
      <c r="AF22" s="11">
        <v>16604</v>
      </c>
      <c r="AG22" s="26">
        <v>84.779167730405902</v>
      </c>
    </row>
    <row r="23" spans="1:33" ht="25.5">
      <c r="A23" s="14"/>
      <c r="B23" s="15"/>
      <c r="C23" s="14"/>
      <c r="D23" s="11" t="s">
        <v>35</v>
      </c>
      <c r="E23" s="21">
        <v>1</v>
      </c>
      <c r="F23" s="11">
        <v>17141</v>
      </c>
      <c r="G23" s="11">
        <v>4135</v>
      </c>
      <c r="H23" s="22">
        <v>24.1234467067266</v>
      </c>
      <c r="I23" s="23" t="s">
        <v>34</v>
      </c>
      <c r="J23" s="24" t="s">
        <v>34</v>
      </c>
      <c r="K23" s="11">
        <v>17141</v>
      </c>
      <c r="L23" s="11">
        <v>5850</v>
      </c>
      <c r="M23" s="22">
        <v>34.128697275538201</v>
      </c>
      <c r="N23" s="23" t="s">
        <v>34</v>
      </c>
      <c r="O23" s="24" t="s">
        <v>34</v>
      </c>
      <c r="P23" s="11">
        <v>17141</v>
      </c>
      <c r="Q23" s="11">
        <v>687</v>
      </c>
      <c r="R23" s="22">
        <v>4.0079341928708896</v>
      </c>
      <c r="S23" s="23" t="s">
        <v>34</v>
      </c>
      <c r="T23" s="24" t="s">
        <v>34</v>
      </c>
      <c r="U23" s="11">
        <v>17141</v>
      </c>
      <c r="V23" s="11">
        <v>6598</v>
      </c>
      <c r="W23" s="22">
        <v>38.492503354530101</v>
      </c>
      <c r="X23" s="23" t="s">
        <v>34</v>
      </c>
      <c r="Y23" s="24" t="s">
        <v>34</v>
      </c>
      <c r="Z23" s="11">
        <v>17141</v>
      </c>
      <c r="AA23" s="11">
        <v>6195</v>
      </c>
      <c r="AB23" s="22">
        <v>36.141415319993001</v>
      </c>
      <c r="AC23" s="23" t="s">
        <v>34</v>
      </c>
      <c r="AD23" s="24" t="s">
        <v>34</v>
      </c>
      <c r="AE23" s="25">
        <v>85705</v>
      </c>
      <c r="AF23" s="11">
        <v>23465</v>
      </c>
      <c r="AG23" s="26">
        <v>77.065817130846</v>
      </c>
    </row>
    <row r="24" spans="1:33" ht="25.5">
      <c r="A24" s="14"/>
      <c r="B24" s="15"/>
      <c r="C24" s="14"/>
      <c r="D24" s="11" t="s">
        <v>36</v>
      </c>
      <c r="E24" s="21">
        <v>2</v>
      </c>
      <c r="F24" s="11">
        <v>16822</v>
      </c>
      <c r="G24" s="11">
        <v>5294</v>
      </c>
      <c r="H24" s="22">
        <v>31.470693139935801</v>
      </c>
      <c r="I24" s="23" t="s">
        <v>34</v>
      </c>
      <c r="J24" s="24" t="s">
        <v>34</v>
      </c>
      <c r="K24" s="11">
        <v>16822</v>
      </c>
      <c r="L24" s="11">
        <v>7928</v>
      </c>
      <c r="M24" s="22">
        <v>47.128759957198902</v>
      </c>
      <c r="N24" s="23" t="s">
        <v>34</v>
      </c>
      <c r="O24" s="24" t="s">
        <v>34</v>
      </c>
      <c r="P24" s="11">
        <v>16822</v>
      </c>
      <c r="Q24" s="11">
        <v>674</v>
      </c>
      <c r="R24" s="22">
        <v>4.0066579479253397</v>
      </c>
      <c r="S24" s="23" t="s">
        <v>34</v>
      </c>
      <c r="T24" s="24" t="s">
        <v>34</v>
      </c>
      <c r="U24" s="11">
        <v>16822</v>
      </c>
      <c r="V24" s="11">
        <v>6914</v>
      </c>
      <c r="W24" s="22">
        <v>41.100939246225202</v>
      </c>
      <c r="X24" s="23" t="s">
        <v>34</v>
      </c>
      <c r="Y24" s="24" t="s">
        <v>34</v>
      </c>
      <c r="Z24" s="11">
        <v>16822</v>
      </c>
      <c r="AA24" s="11">
        <v>6439</v>
      </c>
      <c r="AB24" s="22">
        <v>38.277255974319303</v>
      </c>
      <c r="AC24" s="23" t="s">
        <v>34</v>
      </c>
      <c r="AD24" s="24" t="s">
        <v>34</v>
      </c>
      <c r="AE24" s="25">
        <v>84110</v>
      </c>
      <c r="AF24" s="11">
        <v>27249</v>
      </c>
      <c r="AG24" s="26">
        <v>86.725015913430894</v>
      </c>
    </row>
    <row r="25" spans="1:33" ht="25.5">
      <c r="A25" s="14"/>
      <c r="B25" s="15"/>
      <c r="C25" s="14"/>
      <c r="D25" s="11" t="s">
        <v>37</v>
      </c>
      <c r="E25" s="21">
        <v>3</v>
      </c>
      <c r="F25" s="11">
        <v>17888</v>
      </c>
      <c r="G25" s="11">
        <v>5748</v>
      </c>
      <c r="H25" s="22">
        <v>32.133273703041098</v>
      </c>
      <c r="I25" s="23" t="s">
        <v>34</v>
      </c>
      <c r="J25" s="24" t="s">
        <v>34</v>
      </c>
      <c r="K25" s="11">
        <v>17888</v>
      </c>
      <c r="L25" s="11">
        <v>8350</v>
      </c>
      <c r="M25" s="22">
        <v>46.679338103756699</v>
      </c>
      <c r="N25" s="23" t="s">
        <v>34</v>
      </c>
      <c r="O25" s="24" t="s">
        <v>34</v>
      </c>
      <c r="P25" s="11">
        <v>17888</v>
      </c>
      <c r="Q25" s="11">
        <v>732</v>
      </c>
      <c r="R25" s="22">
        <v>4.0921288014311301</v>
      </c>
      <c r="S25" s="23" t="s">
        <v>34</v>
      </c>
      <c r="T25" s="24" t="s">
        <v>34</v>
      </c>
      <c r="U25" s="11">
        <v>17888</v>
      </c>
      <c r="V25" s="11">
        <v>5984</v>
      </c>
      <c r="W25" s="22">
        <v>33.452593917710203</v>
      </c>
      <c r="X25" s="23" t="s">
        <v>34</v>
      </c>
      <c r="Y25" s="24" t="s">
        <v>34</v>
      </c>
      <c r="Z25" s="11">
        <v>17888</v>
      </c>
      <c r="AA25" s="11">
        <v>6904</v>
      </c>
      <c r="AB25" s="22">
        <v>38.595706618962403</v>
      </c>
      <c r="AC25" s="23" t="s">
        <v>34</v>
      </c>
      <c r="AD25" s="24" t="s">
        <v>34</v>
      </c>
      <c r="AE25" s="25">
        <v>89440</v>
      </c>
      <c r="AF25" s="11">
        <v>27718</v>
      </c>
      <c r="AG25" s="26">
        <v>85.992616262836194</v>
      </c>
    </row>
    <row r="26" spans="1:33" ht="25.5">
      <c r="A26" s="14"/>
      <c r="B26" s="15"/>
      <c r="C26" s="14"/>
      <c r="D26" s="11" t="s">
        <v>38</v>
      </c>
      <c r="E26" s="21">
        <v>4</v>
      </c>
      <c r="F26" s="11">
        <v>17711</v>
      </c>
      <c r="G26" s="11">
        <v>5478</v>
      </c>
      <c r="H26" s="22">
        <v>30.929930551634602</v>
      </c>
      <c r="I26" s="23" t="s">
        <v>34</v>
      </c>
      <c r="J26" s="24" t="s">
        <v>34</v>
      </c>
      <c r="K26" s="11">
        <v>17711</v>
      </c>
      <c r="L26" s="11">
        <v>8090</v>
      </c>
      <c r="M26" s="22">
        <v>45.677827338941903</v>
      </c>
      <c r="N26" s="23" t="s">
        <v>34</v>
      </c>
      <c r="O26" s="24" t="s">
        <v>34</v>
      </c>
      <c r="P26" s="11">
        <v>17711</v>
      </c>
      <c r="Q26" s="11">
        <v>693</v>
      </c>
      <c r="R26" s="22">
        <v>3.9128225396646199</v>
      </c>
      <c r="S26" s="23" t="s">
        <v>34</v>
      </c>
      <c r="T26" s="24" t="s">
        <v>34</v>
      </c>
      <c r="U26" s="11">
        <v>17711</v>
      </c>
      <c r="V26" s="11">
        <v>7123</v>
      </c>
      <c r="W26" s="22">
        <v>40.2179436508385</v>
      </c>
      <c r="X26" s="23" t="s">
        <v>34</v>
      </c>
      <c r="Y26" s="24" t="s">
        <v>34</v>
      </c>
      <c r="Z26" s="11">
        <v>17711</v>
      </c>
      <c r="AA26" s="11">
        <v>7094</v>
      </c>
      <c r="AB26" s="22">
        <v>40.054203602281099</v>
      </c>
      <c r="AC26" s="23" t="s">
        <v>34</v>
      </c>
      <c r="AD26" s="24" t="s">
        <v>34</v>
      </c>
      <c r="AE26" s="25">
        <v>88555</v>
      </c>
      <c r="AF26" s="11">
        <v>28478</v>
      </c>
      <c r="AG26" s="26">
        <v>91.299051038727896</v>
      </c>
    </row>
    <row r="27" spans="1:33" ht="25.5">
      <c r="A27" s="14"/>
      <c r="B27" s="15"/>
      <c r="C27" s="14"/>
      <c r="D27" s="11" t="s">
        <v>39</v>
      </c>
      <c r="E27" s="21">
        <v>5</v>
      </c>
      <c r="F27" s="11">
        <v>17413</v>
      </c>
      <c r="G27" s="11">
        <v>5712</v>
      </c>
      <c r="H27" s="22">
        <v>32.803078159995401</v>
      </c>
      <c r="I27" s="23" t="s">
        <v>34</v>
      </c>
      <c r="J27" s="24" t="s">
        <v>34</v>
      </c>
      <c r="K27" s="11">
        <v>17413</v>
      </c>
      <c r="L27" s="11">
        <v>8209</v>
      </c>
      <c r="M27" s="22">
        <v>47.142939183368703</v>
      </c>
      <c r="N27" s="23" t="s">
        <v>34</v>
      </c>
      <c r="O27" s="24" t="s">
        <v>34</v>
      </c>
      <c r="P27" s="11">
        <v>17413</v>
      </c>
      <c r="Q27" s="11">
        <v>716</v>
      </c>
      <c r="R27" s="22">
        <v>4.1118704416240703</v>
      </c>
      <c r="S27" s="23" t="s">
        <v>34</v>
      </c>
      <c r="T27" s="24" t="s">
        <v>34</v>
      </c>
      <c r="U27" s="11">
        <v>17413</v>
      </c>
      <c r="V27" s="11">
        <v>7161</v>
      </c>
      <c r="W27" s="22">
        <v>41.124447252053102</v>
      </c>
      <c r="X27" s="23" t="s">
        <v>34</v>
      </c>
      <c r="Y27" s="24" t="s">
        <v>34</v>
      </c>
      <c r="Z27" s="11">
        <v>17413</v>
      </c>
      <c r="AA27" s="11">
        <v>7147</v>
      </c>
      <c r="AB27" s="22">
        <v>41.044047550680503</v>
      </c>
      <c r="AC27" s="23" t="s">
        <v>34</v>
      </c>
      <c r="AD27" s="24" t="s">
        <v>34</v>
      </c>
      <c r="AE27" s="25">
        <v>87065</v>
      </c>
      <c r="AF27" s="11">
        <v>28945</v>
      </c>
      <c r="AG27" s="26">
        <v>91.004841853738299</v>
      </c>
    </row>
    <row r="28" spans="1:33" ht="25.5">
      <c r="A28" s="14"/>
      <c r="B28" s="15"/>
      <c r="C28" s="14"/>
      <c r="D28" s="11" t="s">
        <v>40</v>
      </c>
      <c r="E28" s="21">
        <v>6</v>
      </c>
      <c r="F28" s="11">
        <v>17233</v>
      </c>
      <c r="G28" s="11">
        <v>5346</v>
      </c>
      <c r="H28" s="22">
        <v>31.021876632043199</v>
      </c>
      <c r="I28" s="23" t="s">
        <v>34</v>
      </c>
      <c r="J28" s="24" t="s">
        <v>34</v>
      </c>
      <c r="K28" s="11">
        <v>17233</v>
      </c>
      <c r="L28" s="11">
        <v>7969</v>
      </c>
      <c r="M28" s="22">
        <v>46.242673939534598</v>
      </c>
      <c r="N28" s="23" t="s">
        <v>34</v>
      </c>
      <c r="O28" s="24" t="s">
        <v>34</v>
      </c>
      <c r="P28" s="11">
        <v>17233</v>
      </c>
      <c r="Q28" s="11">
        <v>678</v>
      </c>
      <c r="R28" s="22">
        <v>3.9343120756687799</v>
      </c>
      <c r="S28" s="23" t="s">
        <v>34</v>
      </c>
      <c r="T28" s="24" t="s">
        <v>34</v>
      </c>
      <c r="U28" s="11">
        <v>17233</v>
      </c>
      <c r="V28" s="11">
        <v>6994</v>
      </c>
      <c r="W28" s="22">
        <v>40.584924273196798</v>
      </c>
      <c r="X28" s="23" t="s">
        <v>34</v>
      </c>
      <c r="Y28" s="24" t="s">
        <v>34</v>
      </c>
      <c r="Z28" s="11">
        <v>17233</v>
      </c>
      <c r="AA28" s="11">
        <v>7077</v>
      </c>
      <c r="AB28" s="22">
        <v>41.066558347356803</v>
      </c>
      <c r="AC28" s="23" t="s">
        <v>34</v>
      </c>
      <c r="AD28" s="24" t="s">
        <v>34</v>
      </c>
      <c r="AE28" s="25">
        <v>86165</v>
      </c>
      <c r="AF28" s="11">
        <v>28064</v>
      </c>
      <c r="AG28" s="26">
        <v>91.515032935498596</v>
      </c>
    </row>
    <row r="29" spans="1:33" ht="25.5">
      <c r="A29" s="14"/>
      <c r="B29" s="15"/>
      <c r="C29" s="14"/>
      <c r="D29" s="11" t="s">
        <v>41</v>
      </c>
      <c r="E29" s="21">
        <v>7</v>
      </c>
      <c r="F29" s="11">
        <v>18360</v>
      </c>
      <c r="G29" s="11">
        <v>5501</v>
      </c>
      <c r="H29" s="22">
        <v>29.961873638344201</v>
      </c>
      <c r="I29" s="23" t="s">
        <v>34</v>
      </c>
      <c r="J29" s="24" t="s">
        <v>34</v>
      </c>
      <c r="K29" s="11">
        <v>18360</v>
      </c>
      <c r="L29" s="11">
        <v>8289</v>
      </c>
      <c r="M29" s="22">
        <v>45.147058823529399</v>
      </c>
      <c r="N29" s="23" t="s">
        <v>34</v>
      </c>
      <c r="O29" s="24" t="s">
        <v>34</v>
      </c>
      <c r="P29" s="11">
        <v>18360</v>
      </c>
      <c r="Q29" s="11">
        <v>720</v>
      </c>
      <c r="R29" s="22">
        <v>3.9215686274509798</v>
      </c>
      <c r="S29" s="23" t="s">
        <v>34</v>
      </c>
      <c r="T29" s="24" t="s">
        <v>34</v>
      </c>
      <c r="U29" s="11">
        <v>18360</v>
      </c>
      <c r="V29" s="11">
        <v>6926</v>
      </c>
      <c r="W29" s="22">
        <v>37.723311546841003</v>
      </c>
      <c r="X29" s="23" t="s">
        <v>34</v>
      </c>
      <c r="Y29" s="24" t="s">
        <v>34</v>
      </c>
      <c r="Z29" s="11">
        <v>18360</v>
      </c>
      <c r="AA29" s="11">
        <v>7475</v>
      </c>
      <c r="AB29" s="22">
        <v>40.7135076252723</v>
      </c>
      <c r="AC29" s="23" t="s">
        <v>34</v>
      </c>
      <c r="AD29" s="24" t="s">
        <v>34</v>
      </c>
      <c r="AE29" s="25">
        <v>91800</v>
      </c>
      <c r="AF29" s="11">
        <v>28911</v>
      </c>
      <c r="AG29" s="26">
        <v>90.576145869231496</v>
      </c>
    </row>
    <row r="30" spans="1:33" ht="25.5">
      <c r="A30" s="14"/>
      <c r="B30" s="15"/>
      <c r="C30" s="14"/>
      <c r="D30" s="11" t="s">
        <v>42</v>
      </c>
      <c r="E30" s="21">
        <v>8</v>
      </c>
      <c r="F30" s="11">
        <v>20536</v>
      </c>
      <c r="G30" s="11">
        <v>2291</v>
      </c>
      <c r="H30" s="22">
        <v>11.1560186988703</v>
      </c>
      <c r="I30" s="23" t="s">
        <v>34</v>
      </c>
      <c r="J30" s="24" t="s">
        <v>34</v>
      </c>
      <c r="K30" s="11">
        <v>20536</v>
      </c>
      <c r="L30" s="11">
        <v>4499</v>
      </c>
      <c r="M30" s="22">
        <v>21.907869107908098</v>
      </c>
      <c r="N30" s="23" t="s">
        <v>34</v>
      </c>
      <c r="O30" s="24" t="s">
        <v>34</v>
      </c>
      <c r="P30" s="11">
        <v>20536</v>
      </c>
      <c r="Q30" s="11">
        <v>324</v>
      </c>
      <c r="R30" s="22">
        <v>1.5777171795870699</v>
      </c>
      <c r="S30" s="23" t="s">
        <v>34</v>
      </c>
      <c r="T30" s="24" t="s">
        <v>34</v>
      </c>
      <c r="U30" s="11">
        <v>20536</v>
      </c>
      <c r="V30" s="11">
        <v>4394</v>
      </c>
      <c r="W30" s="22">
        <v>21.396571873782602</v>
      </c>
      <c r="X30" s="23" t="s">
        <v>34</v>
      </c>
      <c r="Y30" s="24" t="s">
        <v>34</v>
      </c>
      <c r="Z30" s="11">
        <v>20536</v>
      </c>
      <c r="AA30" s="11">
        <v>5145</v>
      </c>
      <c r="AB30" s="22">
        <v>25.053564472146501</v>
      </c>
      <c r="AC30" s="23" t="s">
        <v>34</v>
      </c>
      <c r="AD30" s="24" t="s">
        <v>34</v>
      </c>
      <c r="AE30" s="25">
        <v>102680</v>
      </c>
      <c r="AF30" s="11">
        <v>16653</v>
      </c>
      <c r="AG30" s="26">
        <v>94.856459330143494</v>
      </c>
    </row>
    <row r="31" spans="1:33" ht="25.5">
      <c r="A31" s="14"/>
      <c r="B31" s="15"/>
      <c r="C31" s="14"/>
      <c r="D31" s="11" t="s">
        <v>43</v>
      </c>
      <c r="E31" s="21">
        <v>9</v>
      </c>
      <c r="F31" s="11">
        <v>17141</v>
      </c>
      <c r="G31" s="11">
        <v>2370</v>
      </c>
      <c r="H31" s="22">
        <v>13.8264978706026</v>
      </c>
      <c r="I31" s="23" t="s">
        <v>34</v>
      </c>
      <c r="J31" s="24" t="s">
        <v>34</v>
      </c>
      <c r="K31" s="11">
        <v>17141</v>
      </c>
      <c r="L31" s="11">
        <v>4010</v>
      </c>
      <c r="M31" s="22">
        <v>23.3942010384458</v>
      </c>
      <c r="N31" s="23" t="s">
        <v>34</v>
      </c>
      <c r="O31" s="24" t="s">
        <v>34</v>
      </c>
      <c r="P31" s="11">
        <v>17141</v>
      </c>
      <c r="Q31" s="11">
        <v>287</v>
      </c>
      <c r="R31" s="22">
        <v>1.67434805437256</v>
      </c>
      <c r="S31" s="23" t="s">
        <v>34</v>
      </c>
      <c r="T31" s="24" t="s">
        <v>34</v>
      </c>
      <c r="U31" s="11">
        <v>17141</v>
      </c>
      <c r="V31" s="11">
        <v>4100</v>
      </c>
      <c r="W31" s="22">
        <v>23.919257919608</v>
      </c>
      <c r="X31" s="23" t="s">
        <v>34</v>
      </c>
      <c r="Y31" s="24" t="s">
        <v>34</v>
      </c>
      <c r="Z31" s="11">
        <v>17141</v>
      </c>
      <c r="AA31" s="11">
        <v>4853</v>
      </c>
      <c r="AB31" s="22">
        <v>28.312233825331099</v>
      </c>
      <c r="AC31" s="23" t="s">
        <v>34</v>
      </c>
      <c r="AD31" s="24" t="s">
        <v>34</v>
      </c>
      <c r="AE31" s="25">
        <v>85705</v>
      </c>
      <c r="AF31" s="11">
        <v>15620</v>
      </c>
      <c r="AG31" s="26">
        <v>93.315012844255904</v>
      </c>
    </row>
    <row r="32" spans="1:33" ht="25.5">
      <c r="A32" s="14"/>
      <c r="B32" s="15"/>
      <c r="C32" s="14"/>
      <c r="D32" s="11" t="s">
        <v>44</v>
      </c>
      <c r="E32" s="21">
        <v>10</v>
      </c>
      <c r="F32" s="11">
        <v>19754</v>
      </c>
      <c r="G32" s="11">
        <v>2373</v>
      </c>
      <c r="H32" s="22">
        <v>12.0127569099929</v>
      </c>
      <c r="I32" s="23" t="s">
        <v>34</v>
      </c>
      <c r="J32" s="24" t="s">
        <v>34</v>
      </c>
      <c r="K32" s="11">
        <v>19754</v>
      </c>
      <c r="L32" s="11">
        <v>4683</v>
      </c>
      <c r="M32" s="22">
        <v>23.706591070163</v>
      </c>
      <c r="N32" s="23" t="s">
        <v>34</v>
      </c>
      <c r="O32" s="24" t="s">
        <v>34</v>
      </c>
      <c r="P32" s="11">
        <v>19754</v>
      </c>
      <c r="Q32" s="11">
        <v>273</v>
      </c>
      <c r="R32" s="22">
        <v>1.3819985825655601</v>
      </c>
      <c r="S32" s="23" t="s">
        <v>34</v>
      </c>
      <c r="T32" s="24" t="s">
        <v>34</v>
      </c>
      <c r="U32" s="11">
        <v>19754</v>
      </c>
      <c r="V32" s="11">
        <v>4732</v>
      </c>
      <c r="W32" s="22">
        <v>23.954642097802999</v>
      </c>
      <c r="X32" s="23" t="s">
        <v>34</v>
      </c>
      <c r="Y32" s="24" t="s">
        <v>34</v>
      </c>
      <c r="Z32" s="11">
        <v>19754</v>
      </c>
      <c r="AA32" s="11">
        <v>5463</v>
      </c>
      <c r="AB32" s="22">
        <v>27.6551584489217</v>
      </c>
      <c r="AC32" s="23" t="s">
        <v>34</v>
      </c>
      <c r="AD32" s="24" t="s">
        <v>34</v>
      </c>
      <c r="AE32" s="25">
        <v>98770</v>
      </c>
      <c r="AF32" s="11">
        <v>17524</v>
      </c>
      <c r="AG32" s="26">
        <v>92.460296522977899</v>
      </c>
    </row>
    <row r="33" spans="1:33" ht="25.5">
      <c r="A33" s="14"/>
      <c r="B33" s="15"/>
      <c r="C33" s="14"/>
      <c r="D33" s="11" t="s">
        <v>45</v>
      </c>
      <c r="E33" s="21">
        <v>11</v>
      </c>
      <c r="F33" s="11">
        <v>13211</v>
      </c>
      <c r="G33" s="11">
        <v>2084</v>
      </c>
      <c r="H33" s="22">
        <v>15.774733176898</v>
      </c>
      <c r="I33" s="23" t="s">
        <v>34</v>
      </c>
      <c r="J33" s="24" t="s">
        <v>34</v>
      </c>
      <c r="K33" s="11">
        <v>13211</v>
      </c>
      <c r="L33" s="11">
        <v>3492</v>
      </c>
      <c r="M33" s="22">
        <v>26.432518355915501</v>
      </c>
      <c r="N33" s="23" t="s">
        <v>34</v>
      </c>
      <c r="O33" s="24" t="s">
        <v>34</v>
      </c>
      <c r="P33" s="11">
        <v>13211</v>
      </c>
      <c r="Q33" s="11">
        <v>227</v>
      </c>
      <c r="R33" s="22">
        <v>1.7182650821285299</v>
      </c>
      <c r="S33" s="23" t="s">
        <v>34</v>
      </c>
      <c r="T33" s="24" t="s">
        <v>34</v>
      </c>
      <c r="U33" s="11">
        <v>13211</v>
      </c>
      <c r="V33" s="11">
        <v>3416</v>
      </c>
      <c r="W33" s="22">
        <v>25.857240178639</v>
      </c>
      <c r="X33" s="23" t="s">
        <v>34</v>
      </c>
      <c r="Y33" s="24" t="s">
        <v>34</v>
      </c>
      <c r="Z33" s="11">
        <v>13211</v>
      </c>
      <c r="AA33" s="11">
        <v>3871</v>
      </c>
      <c r="AB33" s="22">
        <v>29.301339792597101</v>
      </c>
      <c r="AC33" s="23" t="s">
        <v>34</v>
      </c>
      <c r="AD33" s="24" t="s">
        <v>34</v>
      </c>
      <c r="AE33" s="25">
        <v>66055</v>
      </c>
      <c r="AF33" s="11">
        <v>13090</v>
      </c>
      <c r="AG33" s="26">
        <v>91.711623344776896</v>
      </c>
    </row>
    <row r="34" spans="1:33" ht="25.5">
      <c r="A34" s="14"/>
      <c r="B34" s="15"/>
      <c r="C34" s="14"/>
      <c r="D34" s="11" t="s">
        <v>46</v>
      </c>
      <c r="E34" s="21">
        <v>12</v>
      </c>
      <c r="F34" s="11">
        <v>11249</v>
      </c>
      <c r="G34" s="11">
        <v>1847</v>
      </c>
      <c r="H34" s="22">
        <v>16.419237265534701</v>
      </c>
      <c r="I34" s="23" t="s">
        <v>34</v>
      </c>
      <c r="J34" s="24" t="s">
        <v>34</v>
      </c>
      <c r="K34" s="11">
        <v>11249</v>
      </c>
      <c r="L34" s="11">
        <v>3223</v>
      </c>
      <c r="M34" s="22">
        <v>28.651435683171801</v>
      </c>
      <c r="N34" s="23" t="s">
        <v>34</v>
      </c>
      <c r="O34" s="24" t="s">
        <v>34</v>
      </c>
      <c r="P34" s="11">
        <v>11249</v>
      </c>
      <c r="Q34" s="11">
        <v>268</v>
      </c>
      <c r="R34" s="22">
        <v>2.3824339941328101</v>
      </c>
      <c r="S34" s="23" t="s">
        <v>34</v>
      </c>
      <c r="T34" s="24" t="s">
        <v>34</v>
      </c>
      <c r="U34" s="11">
        <v>11249</v>
      </c>
      <c r="V34" s="11">
        <v>3077</v>
      </c>
      <c r="W34" s="22">
        <v>27.3535425371144</v>
      </c>
      <c r="X34" s="23" t="s">
        <v>34</v>
      </c>
      <c r="Y34" s="24" t="s">
        <v>34</v>
      </c>
      <c r="Z34" s="11">
        <v>11249</v>
      </c>
      <c r="AA34" s="11">
        <v>3473</v>
      </c>
      <c r="AB34" s="22">
        <v>30.873855453818098</v>
      </c>
      <c r="AC34" s="23" t="s">
        <v>34</v>
      </c>
      <c r="AD34" s="24" t="s">
        <v>34</v>
      </c>
      <c r="AE34" s="25">
        <v>56245</v>
      </c>
      <c r="AF34" s="11">
        <v>11888</v>
      </c>
      <c r="AG34" s="26">
        <v>92.665055733104694</v>
      </c>
    </row>
    <row r="35" spans="1:33">
      <c r="A35" s="14"/>
      <c r="B35" s="5"/>
      <c r="C35" s="4"/>
      <c r="D35" s="27" t="s">
        <v>47</v>
      </c>
      <c r="E35" s="27" t="s">
        <v>34</v>
      </c>
      <c r="F35" s="27">
        <v>215422</v>
      </c>
      <c r="G35" s="27">
        <v>51459</v>
      </c>
      <c r="H35" s="27">
        <v>23.9</v>
      </c>
      <c r="I35" s="27">
        <v>77</v>
      </c>
      <c r="J35" s="28">
        <v>220</v>
      </c>
      <c r="K35" s="27">
        <v>215422</v>
      </c>
      <c r="L35" s="27">
        <v>79370</v>
      </c>
      <c r="M35" s="27">
        <v>36.799999999999997</v>
      </c>
      <c r="N35" s="27">
        <v>114</v>
      </c>
      <c r="O35" s="28">
        <v>183</v>
      </c>
      <c r="P35" s="27">
        <v>215422</v>
      </c>
      <c r="Q35" s="27">
        <v>6684</v>
      </c>
      <c r="R35" s="27">
        <v>3.1</v>
      </c>
      <c r="S35" s="27">
        <v>13</v>
      </c>
      <c r="T35" s="28">
        <v>284</v>
      </c>
      <c r="U35" s="27">
        <v>215422</v>
      </c>
      <c r="V35" s="27">
        <v>71671</v>
      </c>
      <c r="W35" s="27">
        <v>33.299999999999997</v>
      </c>
      <c r="X35" s="27">
        <v>101</v>
      </c>
      <c r="Y35" s="28">
        <v>196</v>
      </c>
      <c r="Z35" s="27">
        <v>215422</v>
      </c>
      <c r="AA35" s="27">
        <v>75025</v>
      </c>
      <c r="AB35" s="27">
        <v>34.799999999999997</v>
      </c>
      <c r="AC35" s="27">
        <v>111</v>
      </c>
      <c r="AD35" s="28">
        <v>186</v>
      </c>
      <c r="AE35" s="27">
        <v>1077110</v>
      </c>
      <c r="AF35" s="27">
        <v>284209</v>
      </c>
      <c r="AG35" s="27">
        <v>26.4</v>
      </c>
    </row>
    <row r="36" spans="1:33" ht="25.5" customHeight="1">
      <c r="A36" s="14"/>
      <c r="B36" s="11" t="s">
        <v>20</v>
      </c>
      <c r="C36" s="11">
        <v>213</v>
      </c>
      <c r="D36" s="11" t="s">
        <v>33</v>
      </c>
      <c r="E36" s="21">
        <v>0</v>
      </c>
      <c r="F36" s="11">
        <v>7693</v>
      </c>
      <c r="G36" s="11">
        <v>3145</v>
      </c>
      <c r="H36" s="22">
        <v>40.881320681138703</v>
      </c>
      <c r="I36" s="23" t="s">
        <v>34</v>
      </c>
      <c r="J36" s="24" t="s">
        <v>34</v>
      </c>
      <c r="K36" s="11">
        <v>7693</v>
      </c>
      <c r="L36" s="11">
        <v>3417</v>
      </c>
      <c r="M36" s="22">
        <v>44.4170024697777</v>
      </c>
      <c r="N36" s="23" t="s">
        <v>34</v>
      </c>
      <c r="O36" s="24" t="s">
        <v>34</v>
      </c>
      <c r="P36" s="11">
        <v>7693</v>
      </c>
      <c r="Q36" s="11">
        <v>415</v>
      </c>
      <c r="R36" s="22">
        <v>5.3945144936955698</v>
      </c>
      <c r="S36" s="23" t="s">
        <v>34</v>
      </c>
      <c r="T36" s="24" t="s">
        <v>34</v>
      </c>
      <c r="U36" s="11">
        <v>7693</v>
      </c>
      <c r="V36" s="11">
        <v>3042</v>
      </c>
      <c r="W36" s="22">
        <v>39.5424411802938</v>
      </c>
      <c r="X36" s="23" t="s">
        <v>34</v>
      </c>
      <c r="Y36" s="24" t="s">
        <v>34</v>
      </c>
      <c r="Z36" s="11">
        <v>7693</v>
      </c>
      <c r="AA36" s="11">
        <v>2412</v>
      </c>
      <c r="AB36" s="22">
        <v>31.3531782139607</v>
      </c>
      <c r="AC36" s="23" t="s">
        <v>34</v>
      </c>
      <c r="AD36" s="24" t="s">
        <v>34</v>
      </c>
      <c r="AE36" s="25">
        <v>38465</v>
      </c>
      <c r="AF36" s="11">
        <v>12431</v>
      </c>
      <c r="AG36" s="26">
        <v>88.932608384604407</v>
      </c>
    </row>
    <row r="37" spans="1:33" ht="25.5">
      <c r="A37" s="14"/>
      <c r="B37" s="15"/>
      <c r="C37" s="14"/>
      <c r="D37" s="11" t="s">
        <v>35</v>
      </c>
      <c r="E37" s="21">
        <v>1</v>
      </c>
      <c r="F37" s="11">
        <v>13211</v>
      </c>
      <c r="G37" s="11">
        <v>5174</v>
      </c>
      <c r="H37" s="22">
        <v>39.1643327530089</v>
      </c>
      <c r="I37" s="23" t="s">
        <v>34</v>
      </c>
      <c r="J37" s="24" t="s">
        <v>34</v>
      </c>
      <c r="K37" s="11">
        <v>13211</v>
      </c>
      <c r="L37" s="11">
        <v>5904</v>
      </c>
      <c r="M37" s="22">
        <v>44.690031034743797</v>
      </c>
      <c r="N37" s="23" t="s">
        <v>34</v>
      </c>
      <c r="O37" s="24" t="s">
        <v>34</v>
      </c>
      <c r="P37" s="11">
        <v>13211</v>
      </c>
      <c r="Q37" s="11">
        <v>979</v>
      </c>
      <c r="R37" s="22">
        <v>7.4104912572856003</v>
      </c>
      <c r="S37" s="23" t="s">
        <v>34</v>
      </c>
      <c r="T37" s="24" t="s">
        <v>34</v>
      </c>
      <c r="U37" s="11">
        <v>13211</v>
      </c>
      <c r="V37" s="11">
        <v>5394</v>
      </c>
      <c r="W37" s="22">
        <v>40.829611687230297</v>
      </c>
      <c r="X37" s="23" t="s">
        <v>34</v>
      </c>
      <c r="Y37" s="24" t="s">
        <v>34</v>
      </c>
      <c r="Z37" s="11">
        <v>13211</v>
      </c>
      <c r="AA37" s="11">
        <v>4466</v>
      </c>
      <c r="AB37" s="22">
        <v>33.805162364696102</v>
      </c>
      <c r="AC37" s="23" t="s">
        <v>34</v>
      </c>
      <c r="AD37" s="24" t="s">
        <v>34</v>
      </c>
      <c r="AE37" s="25">
        <v>66055</v>
      </c>
      <c r="AF37" s="11">
        <v>21917</v>
      </c>
      <c r="AG37" s="26">
        <v>89.9786517776501</v>
      </c>
    </row>
    <row r="38" spans="1:33" ht="25.5">
      <c r="A38" s="14"/>
      <c r="B38" s="15"/>
      <c r="C38" s="14"/>
      <c r="D38" s="11" t="s">
        <v>36</v>
      </c>
      <c r="E38" s="21">
        <v>2</v>
      </c>
      <c r="F38" s="11">
        <v>13563</v>
      </c>
      <c r="G38" s="11">
        <v>5306</v>
      </c>
      <c r="H38" s="22">
        <v>39.121138391211403</v>
      </c>
      <c r="I38" s="23" t="s">
        <v>34</v>
      </c>
      <c r="J38" s="24" t="s">
        <v>34</v>
      </c>
      <c r="K38" s="11">
        <v>13563</v>
      </c>
      <c r="L38" s="11">
        <v>6226</v>
      </c>
      <c r="M38" s="22">
        <v>45.904298459042998</v>
      </c>
      <c r="N38" s="23" t="s">
        <v>34</v>
      </c>
      <c r="O38" s="24" t="s">
        <v>34</v>
      </c>
      <c r="P38" s="11">
        <v>13563</v>
      </c>
      <c r="Q38" s="11">
        <v>973</v>
      </c>
      <c r="R38" s="22">
        <v>7.1739290717392903</v>
      </c>
      <c r="S38" s="23" t="s">
        <v>34</v>
      </c>
      <c r="T38" s="24" t="s">
        <v>34</v>
      </c>
      <c r="U38" s="11">
        <v>13563</v>
      </c>
      <c r="V38" s="11">
        <v>5529</v>
      </c>
      <c r="W38" s="22">
        <v>40.7653174076532</v>
      </c>
      <c r="X38" s="23" t="s">
        <v>34</v>
      </c>
      <c r="Y38" s="24" t="s">
        <v>34</v>
      </c>
      <c r="Z38" s="11">
        <v>13563</v>
      </c>
      <c r="AA38" s="11">
        <v>4600</v>
      </c>
      <c r="AB38" s="22">
        <v>33.915800339157997</v>
      </c>
      <c r="AC38" s="23" t="s">
        <v>34</v>
      </c>
      <c r="AD38" s="24" t="s">
        <v>34</v>
      </c>
      <c r="AE38" s="25">
        <v>67815</v>
      </c>
      <c r="AF38" s="11">
        <v>22634</v>
      </c>
      <c r="AG38" s="26">
        <v>93.0483042137718</v>
      </c>
    </row>
    <row r="39" spans="1:33" ht="25.5">
      <c r="A39" s="14"/>
      <c r="B39" s="15"/>
      <c r="C39" s="14"/>
      <c r="D39" s="11" t="s">
        <v>37</v>
      </c>
      <c r="E39" s="21">
        <v>3</v>
      </c>
      <c r="F39" s="11">
        <v>13462</v>
      </c>
      <c r="G39" s="11">
        <v>5590</v>
      </c>
      <c r="H39" s="22">
        <v>41.524290595750998</v>
      </c>
      <c r="I39" s="23" t="s">
        <v>34</v>
      </c>
      <c r="J39" s="24" t="s">
        <v>34</v>
      </c>
      <c r="K39" s="11">
        <v>13462</v>
      </c>
      <c r="L39" s="11">
        <v>6206</v>
      </c>
      <c r="M39" s="22">
        <v>46.100133709701403</v>
      </c>
      <c r="N39" s="23" t="s">
        <v>34</v>
      </c>
      <c r="O39" s="24" t="s">
        <v>34</v>
      </c>
      <c r="P39" s="11">
        <v>13462</v>
      </c>
      <c r="Q39" s="11">
        <v>994</v>
      </c>
      <c r="R39" s="22">
        <v>7.3837468429653796</v>
      </c>
      <c r="S39" s="23" t="s">
        <v>34</v>
      </c>
      <c r="T39" s="24" t="s">
        <v>34</v>
      </c>
      <c r="U39" s="11">
        <v>13462</v>
      </c>
      <c r="V39" s="11">
        <v>5600</v>
      </c>
      <c r="W39" s="22">
        <v>41.5985737631853</v>
      </c>
      <c r="X39" s="23" t="s">
        <v>34</v>
      </c>
      <c r="Y39" s="24" t="s">
        <v>34</v>
      </c>
      <c r="Z39" s="11">
        <v>13462</v>
      </c>
      <c r="AA39" s="11">
        <v>4905</v>
      </c>
      <c r="AB39" s="22">
        <v>36.435893626504203</v>
      </c>
      <c r="AC39" s="23" t="s">
        <v>34</v>
      </c>
      <c r="AD39" s="24" t="s">
        <v>34</v>
      </c>
      <c r="AE39" s="25">
        <v>67310</v>
      </c>
      <c r="AF39" s="11">
        <v>23295</v>
      </c>
      <c r="AG39" s="26">
        <v>93.131571582776999</v>
      </c>
    </row>
    <row r="40" spans="1:33" ht="25.5">
      <c r="A40" s="14"/>
      <c r="B40" s="15"/>
      <c r="C40" s="14"/>
      <c r="D40" s="11" t="s">
        <v>38</v>
      </c>
      <c r="E40" s="21">
        <v>4</v>
      </c>
      <c r="F40" s="11">
        <v>14139</v>
      </c>
      <c r="G40" s="11">
        <v>5682</v>
      </c>
      <c r="H40" s="22">
        <v>40.186717589645703</v>
      </c>
      <c r="I40" s="23" t="s">
        <v>34</v>
      </c>
      <c r="J40" s="24" t="s">
        <v>34</v>
      </c>
      <c r="K40" s="11">
        <v>14139</v>
      </c>
      <c r="L40" s="11">
        <v>6392</v>
      </c>
      <c r="M40" s="22">
        <v>45.208289129358498</v>
      </c>
      <c r="N40" s="23" t="s">
        <v>34</v>
      </c>
      <c r="O40" s="24" t="s">
        <v>34</v>
      </c>
      <c r="P40" s="11">
        <v>14139</v>
      </c>
      <c r="Q40" s="11">
        <v>957</v>
      </c>
      <c r="R40" s="22">
        <v>6.7685126246552096</v>
      </c>
      <c r="S40" s="23" t="s">
        <v>34</v>
      </c>
      <c r="T40" s="24" t="s">
        <v>34</v>
      </c>
      <c r="U40" s="11">
        <v>14139</v>
      </c>
      <c r="V40" s="11">
        <v>5744</v>
      </c>
      <c r="W40" s="22">
        <v>40.625221019874097</v>
      </c>
      <c r="X40" s="23" t="s">
        <v>34</v>
      </c>
      <c r="Y40" s="24" t="s">
        <v>34</v>
      </c>
      <c r="Z40" s="11">
        <v>14139</v>
      </c>
      <c r="AA40" s="11">
        <v>4979</v>
      </c>
      <c r="AB40" s="22">
        <v>35.214654501732802</v>
      </c>
      <c r="AC40" s="23" t="s">
        <v>34</v>
      </c>
      <c r="AD40" s="24" t="s">
        <v>34</v>
      </c>
      <c r="AE40" s="25">
        <v>70695</v>
      </c>
      <c r="AF40" s="11">
        <v>23754</v>
      </c>
      <c r="AG40" s="26">
        <v>93.933881683011705</v>
      </c>
    </row>
    <row r="41" spans="1:33" ht="25.5">
      <c r="A41" s="14"/>
      <c r="B41" s="15"/>
      <c r="C41" s="14"/>
      <c r="D41" s="11" t="s">
        <v>39</v>
      </c>
      <c r="E41" s="21">
        <v>5</v>
      </c>
      <c r="F41" s="11">
        <v>13162</v>
      </c>
      <c r="G41" s="11">
        <v>5270</v>
      </c>
      <c r="H41" s="22">
        <v>40.039507673605797</v>
      </c>
      <c r="I41" s="23" t="s">
        <v>34</v>
      </c>
      <c r="J41" s="24" t="s">
        <v>34</v>
      </c>
      <c r="K41" s="11">
        <v>13162</v>
      </c>
      <c r="L41" s="11">
        <v>5775</v>
      </c>
      <c r="M41" s="22">
        <v>43.876310591095603</v>
      </c>
      <c r="N41" s="23" t="s">
        <v>34</v>
      </c>
      <c r="O41" s="24" t="s">
        <v>34</v>
      </c>
      <c r="P41" s="11">
        <v>13162</v>
      </c>
      <c r="Q41" s="11">
        <v>933</v>
      </c>
      <c r="R41" s="22">
        <v>7.0885883604315501</v>
      </c>
      <c r="S41" s="23" t="s">
        <v>34</v>
      </c>
      <c r="T41" s="24" t="s">
        <v>34</v>
      </c>
      <c r="U41" s="11">
        <v>13162</v>
      </c>
      <c r="V41" s="11">
        <v>5356</v>
      </c>
      <c r="W41" s="22">
        <v>40.692903814010002</v>
      </c>
      <c r="X41" s="23" t="s">
        <v>34</v>
      </c>
      <c r="Y41" s="24" t="s">
        <v>34</v>
      </c>
      <c r="Z41" s="11">
        <v>13162</v>
      </c>
      <c r="AA41" s="11">
        <v>4786</v>
      </c>
      <c r="AB41" s="22">
        <v>36.362254976447403</v>
      </c>
      <c r="AC41" s="23" t="s">
        <v>34</v>
      </c>
      <c r="AD41" s="24" t="s">
        <v>34</v>
      </c>
      <c r="AE41" s="25">
        <v>65810</v>
      </c>
      <c r="AF41" s="11">
        <v>22120</v>
      </c>
      <c r="AG41" s="26">
        <v>94.187779433681101</v>
      </c>
    </row>
    <row r="42" spans="1:33" ht="25.5">
      <c r="A42" s="14"/>
      <c r="B42" s="15"/>
      <c r="C42" s="14"/>
      <c r="D42" s="11" t="s">
        <v>40</v>
      </c>
      <c r="E42" s="21">
        <v>6</v>
      </c>
      <c r="F42" s="11">
        <v>13216</v>
      </c>
      <c r="G42" s="11">
        <v>5387</v>
      </c>
      <c r="H42" s="22">
        <v>40.7611985472155</v>
      </c>
      <c r="I42" s="23" t="s">
        <v>34</v>
      </c>
      <c r="J42" s="24" t="s">
        <v>34</v>
      </c>
      <c r="K42" s="11">
        <v>13216</v>
      </c>
      <c r="L42" s="11">
        <v>5963</v>
      </c>
      <c r="M42" s="22">
        <v>45.119552058111402</v>
      </c>
      <c r="N42" s="23" t="s">
        <v>34</v>
      </c>
      <c r="O42" s="24" t="s">
        <v>34</v>
      </c>
      <c r="P42" s="11">
        <v>13216</v>
      </c>
      <c r="Q42" s="11">
        <v>905</v>
      </c>
      <c r="R42" s="22">
        <v>6.8477602905569004</v>
      </c>
      <c r="S42" s="23" t="s">
        <v>34</v>
      </c>
      <c r="T42" s="24" t="s">
        <v>34</v>
      </c>
      <c r="U42" s="11">
        <v>13216</v>
      </c>
      <c r="V42" s="11">
        <v>5418</v>
      </c>
      <c r="W42" s="22">
        <v>40.995762711864401</v>
      </c>
      <c r="X42" s="23" t="s">
        <v>34</v>
      </c>
      <c r="Y42" s="24" t="s">
        <v>34</v>
      </c>
      <c r="Z42" s="11">
        <v>13216</v>
      </c>
      <c r="AA42" s="11">
        <v>4891</v>
      </c>
      <c r="AB42" s="22">
        <v>37.0081719128329</v>
      </c>
      <c r="AC42" s="23" t="s">
        <v>34</v>
      </c>
      <c r="AD42" s="24" t="s">
        <v>34</v>
      </c>
      <c r="AE42" s="25">
        <v>66080</v>
      </c>
      <c r="AF42" s="11">
        <v>22564</v>
      </c>
      <c r="AG42" s="26">
        <v>94.9104063262388</v>
      </c>
    </row>
    <row r="43" spans="1:33" ht="25.5">
      <c r="A43" s="14"/>
      <c r="B43" s="15"/>
      <c r="C43" s="14"/>
      <c r="D43" s="11" t="s">
        <v>41</v>
      </c>
      <c r="E43" s="21">
        <v>7</v>
      </c>
      <c r="F43" s="11">
        <v>13843</v>
      </c>
      <c r="G43" s="11">
        <v>5745</v>
      </c>
      <c r="H43" s="22">
        <v>41.501119699487099</v>
      </c>
      <c r="I43" s="23" t="s">
        <v>34</v>
      </c>
      <c r="J43" s="24" t="s">
        <v>34</v>
      </c>
      <c r="K43" s="11">
        <v>13843</v>
      </c>
      <c r="L43" s="11">
        <v>6158</v>
      </c>
      <c r="M43" s="22">
        <v>44.484577042548601</v>
      </c>
      <c r="N43" s="23" t="s">
        <v>34</v>
      </c>
      <c r="O43" s="24" t="s">
        <v>34</v>
      </c>
      <c r="P43" s="11">
        <v>13843</v>
      </c>
      <c r="Q43" s="11">
        <v>751</v>
      </c>
      <c r="R43" s="22">
        <v>5.4251246117171101</v>
      </c>
      <c r="S43" s="23" t="s">
        <v>34</v>
      </c>
      <c r="T43" s="24" t="s">
        <v>34</v>
      </c>
      <c r="U43" s="11">
        <v>13843</v>
      </c>
      <c r="V43" s="11">
        <v>5509</v>
      </c>
      <c r="W43" s="22">
        <v>39.796286932023399</v>
      </c>
      <c r="X43" s="23" t="s">
        <v>34</v>
      </c>
      <c r="Y43" s="24" t="s">
        <v>34</v>
      </c>
      <c r="Z43" s="11">
        <v>13843</v>
      </c>
      <c r="AA43" s="11">
        <v>5117</v>
      </c>
      <c r="AB43" s="22">
        <v>36.964530809795598</v>
      </c>
      <c r="AC43" s="23" t="s">
        <v>34</v>
      </c>
      <c r="AD43" s="24" t="s">
        <v>34</v>
      </c>
      <c r="AE43" s="25">
        <v>69215</v>
      </c>
      <c r="AF43" s="11">
        <v>23280</v>
      </c>
      <c r="AG43" s="26">
        <v>94.308284383228695</v>
      </c>
    </row>
    <row r="44" spans="1:33" ht="25.5">
      <c r="A44" s="14"/>
      <c r="B44" s="15"/>
      <c r="C44" s="14"/>
      <c r="D44" s="11" t="s">
        <v>42</v>
      </c>
      <c r="E44" s="21">
        <v>8</v>
      </c>
      <c r="F44" s="11">
        <v>16228</v>
      </c>
      <c r="G44" s="11">
        <v>3064</v>
      </c>
      <c r="H44" s="22">
        <v>18.880946512201099</v>
      </c>
      <c r="I44" s="23" t="s">
        <v>34</v>
      </c>
      <c r="J44" s="24" t="s">
        <v>34</v>
      </c>
      <c r="K44" s="11">
        <v>16228</v>
      </c>
      <c r="L44" s="11">
        <v>3935</v>
      </c>
      <c r="M44" s="22">
        <v>24.248212965245301</v>
      </c>
      <c r="N44" s="23" t="s">
        <v>34</v>
      </c>
      <c r="O44" s="24" t="s">
        <v>34</v>
      </c>
      <c r="P44" s="11">
        <v>16228</v>
      </c>
      <c r="Q44" s="11">
        <v>273</v>
      </c>
      <c r="R44" s="22">
        <v>1.68227754498398</v>
      </c>
      <c r="S44" s="23" t="s">
        <v>34</v>
      </c>
      <c r="T44" s="24" t="s">
        <v>34</v>
      </c>
      <c r="U44" s="11">
        <v>16228</v>
      </c>
      <c r="V44" s="11">
        <v>2494</v>
      </c>
      <c r="W44" s="22">
        <v>15.368498890806</v>
      </c>
      <c r="X44" s="23" t="s">
        <v>34</v>
      </c>
      <c r="Y44" s="24" t="s">
        <v>34</v>
      </c>
      <c r="Z44" s="11">
        <v>16228</v>
      </c>
      <c r="AA44" s="11">
        <v>3162</v>
      </c>
      <c r="AB44" s="22">
        <v>19.484841015528701</v>
      </c>
      <c r="AC44" s="23" t="s">
        <v>34</v>
      </c>
      <c r="AD44" s="24" t="s">
        <v>34</v>
      </c>
      <c r="AE44" s="25">
        <v>81140</v>
      </c>
      <c r="AF44" s="11">
        <v>12928</v>
      </c>
      <c r="AG44" s="26">
        <v>95.444813584348495</v>
      </c>
    </row>
    <row r="45" spans="1:33" ht="25.5">
      <c r="A45" s="14"/>
      <c r="B45" s="15"/>
      <c r="C45" s="14"/>
      <c r="D45" s="11" t="s">
        <v>43</v>
      </c>
      <c r="E45" s="21">
        <v>9</v>
      </c>
      <c r="F45" s="11">
        <v>12284</v>
      </c>
      <c r="G45" s="11">
        <v>2147</v>
      </c>
      <c r="H45" s="22">
        <v>17.478020188863599</v>
      </c>
      <c r="I45" s="23" t="s">
        <v>34</v>
      </c>
      <c r="J45" s="24" t="s">
        <v>34</v>
      </c>
      <c r="K45" s="11">
        <v>12284</v>
      </c>
      <c r="L45" s="11">
        <v>2884</v>
      </c>
      <c r="M45" s="22">
        <v>23.4776945620319</v>
      </c>
      <c r="N45" s="23" t="s">
        <v>34</v>
      </c>
      <c r="O45" s="24" t="s">
        <v>34</v>
      </c>
      <c r="P45" s="11">
        <v>12284</v>
      </c>
      <c r="Q45" s="11">
        <v>255</v>
      </c>
      <c r="R45" s="22">
        <v>2.0758710517746701</v>
      </c>
      <c r="S45" s="23" t="s">
        <v>34</v>
      </c>
      <c r="T45" s="24" t="s">
        <v>34</v>
      </c>
      <c r="U45" s="11">
        <v>12284</v>
      </c>
      <c r="V45" s="11">
        <v>1793</v>
      </c>
      <c r="W45" s="22">
        <v>14.596222728752799</v>
      </c>
      <c r="X45" s="23" t="s">
        <v>34</v>
      </c>
      <c r="Y45" s="24" t="s">
        <v>34</v>
      </c>
      <c r="Z45" s="11">
        <v>12284</v>
      </c>
      <c r="AA45" s="11">
        <v>2222</v>
      </c>
      <c r="AB45" s="22">
        <v>18.088570498209101</v>
      </c>
      <c r="AC45" s="23" t="s">
        <v>34</v>
      </c>
      <c r="AD45" s="24" t="s">
        <v>34</v>
      </c>
      <c r="AE45" s="25">
        <v>61420</v>
      </c>
      <c r="AF45" s="11">
        <v>9301</v>
      </c>
      <c r="AG45" s="26">
        <v>88.665395614871301</v>
      </c>
    </row>
    <row r="46" spans="1:33" ht="25.5">
      <c r="A46" s="14"/>
      <c r="B46" s="15"/>
      <c r="C46" s="14"/>
      <c r="D46" s="11" t="s">
        <v>44</v>
      </c>
      <c r="E46" s="21">
        <v>10</v>
      </c>
      <c r="F46" s="11">
        <v>14622</v>
      </c>
      <c r="G46" s="11">
        <v>2574</v>
      </c>
      <c r="H46" s="22">
        <v>17.6036109971276</v>
      </c>
      <c r="I46" s="23" t="s">
        <v>34</v>
      </c>
      <c r="J46" s="24" t="s">
        <v>34</v>
      </c>
      <c r="K46" s="11">
        <v>14622</v>
      </c>
      <c r="L46" s="11">
        <v>3268</v>
      </c>
      <c r="M46" s="22">
        <v>22.349883736834901</v>
      </c>
      <c r="N46" s="23" t="s">
        <v>34</v>
      </c>
      <c r="O46" s="24" t="s">
        <v>34</v>
      </c>
      <c r="P46" s="11">
        <v>14622</v>
      </c>
      <c r="Q46" s="11">
        <v>190</v>
      </c>
      <c r="R46" s="22">
        <v>1.29941184516482</v>
      </c>
      <c r="S46" s="23" t="s">
        <v>34</v>
      </c>
      <c r="T46" s="24" t="s">
        <v>34</v>
      </c>
      <c r="U46" s="11">
        <v>14622</v>
      </c>
      <c r="V46" s="11">
        <v>2199</v>
      </c>
      <c r="W46" s="22">
        <v>15.0389823553549</v>
      </c>
      <c r="X46" s="23" t="s">
        <v>34</v>
      </c>
      <c r="Y46" s="24" t="s">
        <v>34</v>
      </c>
      <c r="Z46" s="11">
        <v>14622</v>
      </c>
      <c r="AA46" s="11">
        <v>2712</v>
      </c>
      <c r="AB46" s="22">
        <v>18.547394337299998</v>
      </c>
      <c r="AC46" s="23" t="s">
        <v>34</v>
      </c>
      <c r="AD46" s="24" t="s">
        <v>34</v>
      </c>
      <c r="AE46" s="25">
        <v>73110</v>
      </c>
      <c r="AF46" s="11">
        <v>10943</v>
      </c>
      <c r="AG46" s="26">
        <v>93.219183916858299</v>
      </c>
    </row>
    <row r="47" spans="1:33" ht="25.5">
      <c r="A47" s="14"/>
      <c r="B47" s="15"/>
      <c r="C47" s="14"/>
      <c r="D47" s="11" t="s">
        <v>45</v>
      </c>
      <c r="E47" s="21">
        <v>11</v>
      </c>
      <c r="F47" s="11">
        <v>9227</v>
      </c>
      <c r="G47" s="11">
        <v>1504</v>
      </c>
      <c r="H47" s="22">
        <v>16.2999891622413</v>
      </c>
      <c r="I47" s="23" t="s">
        <v>34</v>
      </c>
      <c r="J47" s="24" t="s">
        <v>34</v>
      </c>
      <c r="K47" s="11">
        <v>9227</v>
      </c>
      <c r="L47" s="11">
        <v>2129</v>
      </c>
      <c r="M47" s="22">
        <v>23.073588381922601</v>
      </c>
      <c r="N47" s="23" t="s">
        <v>34</v>
      </c>
      <c r="O47" s="24" t="s">
        <v>34</v>
      </c>
      <c r="P47" s="11">
        <v>9227</v>
      </c>
      <c r="Q47" s="11">
        <v>194</v>
      </c>
      <c r="R47" s="22">
        <v>2.1025251977891002</v>
      </c>
      <c r="S47" s="23" t="s">
        <v>34</v>
      </c>
      <c r="T47" s="24" t="s">
        <v>34</v>
      </c>
      <c r="U47" s="11">
        <v>9227</v>
      </c>
      <c r="V47" s="11">
        <v>1237</v>
      </c>
      <c r="W47" s="22">
        <v>13.4063075755934</v>
      </c>
      <c r="X47" s="23" t="s">
        <v>34</v>
      </c>
      <c r="Y47" s="24" t="s">
        <v>34</v>
      </c>
      <c r="Z47" s="11">
        <v>9227</v>
      </c>
      <c r="AA47" s="11">
        <v>1667</v>
      </c>
      <c r="AB47" s="22">
        <v>18.066543838734201</v>
      </c>
      <c r="AC47" s="23" t="s">
        <v>34</v>
      </c>
      <c r="AD47" s="24" t="s">
        <v>34</v>
      </c>
      <c r="AE47" s="25">
        <v>46135</v>
      </c>
      <c r="AF47" s="11">
        <v>6731</v>
      </c>
      <c r="AG47" s="26">
        <v>94.364222627225601</v>
      </c>
    </row>
    <row r="48" spans="1:33" ht="25.5">
      <c r="A48" s="14"/>
      <c r="B48" s="15"/>
      <c r="C48" s="14"/>
      <c r="D48" s="11" t="s">
        <v>46</v>
      </c>
      <c r="E48" s="21">
        <v>12</v>
      </c>
      <c r="F48" s="11">
        <v>8437</v>
      </c>
      <c r="G48" s="11">
        <v>1218</v>
      </c>
      <c r="H48" s="22">
        <v>14.436411046580499</v>
      </c>
      <c r="I48" s="23" t="s">
        <v>34</v>
      </c>
      <c r="J48" s="24" t="s">
        <v>34</v>
      </c>
      <c r="K48" s="11">
        <v>8437</v>
      </c>
      <c r="L48" s="11">
        <v>1808</v>
      </c>
      <c r="M48" s="22">
        <v>21.4294180395875</v>
      </c>
      <c r="N48" s="23" t="s">
        <v>34</v>
      </c>
      <c r="O48" s="24" t="s">
        <v>34</v>
      </c>
      <c r="P48" s="11">
        <v>8437</v>
      </c>
      <c r="Q48" s="11">
        <v>160</v>
      </c>
      <c r="R48" s="22">
        <v>1.8964086760696901</v>
      </c>
      <c r="S48" s="23" t="s">
        <v>34</v>
      </c>
      <c r="T48" s="24" t="s">
        <v>34</v>
      </c>
      <c r="U48" s="11">
        <v>8437</v>
      </c>
      <c r="V48" s="11">
        <v>916</v>
      </c>
      <c r="W48" s="22">
        <v>10.856939670499001</v>
      </c>
      <c r="X48" s="23" t="s">
        <v>34</v>
      </c>
      <c r="Y48" s="24" t="s">
        <v>34</v>
      </c>
      <c r="Z48" s="11">
        <v>8437</v>
      </c>
      <c r="AA48" s="11">
        <v>1316</v>
      </c>
      <c r="AB48" s="22">
        <v>15.597961360673199</v>
      </c>
      <c r="AC48" s="23" t="s">
        <v>34</v>
      </c>
      <c r="AD48" s="24" t="s">
        <v>34</v>
      </c>
      <c r="AE48" s="25">
        <v>42185</v>
      </c>
      <c r="AF48" s="11">
        <v>5418</v>
      </c>
      <c r="AG48" s="26">
        <v>95.961742826779997</v>
      </c>
    </row>
    <row r="49" spans="1:33">
      <c r="A49" s="14"/>
      <c r="B49" s="5"/>
      <c r="C49" s="4"/>
      <c r="D49" s="27" t="s">
        <v>47</v>
      </c>
      <c r="E49" s="27" t="s">
        <v>34</v>
      </c>
      <c r="F49" s="27">
        <v>163087</v>
      </c>
      <c r="G49" s="27">
        <v>51806</v>
      </c>
      <c r="H49" s="27">
        <v>31.8</v>
      </c>
      <c r="I49" s="27">
        <v>75</v>
      </c>
      <c r="J49" s="28">
        <v>138</v>
      </c>
      <c r="K49" s="27">
        <v>163087</v>
      </c>
      <c r="L49" s="27">
        <v>60065</v>
      </c>
      <c r="M49" s="27">
        <v>36.799999999999997</v>
      </c>
      <c r="N49" s="27">
        <v>83</v>
      </c>
      <c r="O49" s="28">
        <v>130</v>
      </c>
      <c r="P49" s="27">
        <v>163087</v>
      </c>
      <c r="Q49" s="27">
        <v>7979</v>
      </c>
      <c r="R49" s="27">
        <v>4.9000000000000004</v>
      </c>
      <c r="S49" s="27">
        <v>15</v>
      </c>
      <c r="T49" s="28">
        <v>198</v>
      </c>
      <c r="U49" s="27">
        <v>163087</v>
      </c>
      <c r="V49" s="27">
        <v>50231</v>
      </c>
      <c r="W49" s="27">
        <v>30.8</v>
      </c>
      <c r="X49" s="27">
        <v>73</v>
      </c>
      <c r="Y49" s="28">
        <v>140</v>
      </c>
      <c r="Z49" s="27">
        <v>163087</v>
      </c>
      <c r="AA49" s="27">
        <v>47235</v>
      </c>
      <c r="AB49" s="27">
        <v>29</v>
      </c>
      <c r="AC49" s="27">
        <v>74</v>
      </c>
      <c r="AD49" s="28">
        <v>139</v>
      </c>
      <c r="AE49" s="27">
        <v>815435</v>
      </c>
      <c r="AF49" s="27">
        <v>217316</v>
      </c>
      <c r="AG49" s="27">
        <v>26.7</v>
      </c>
    </row>
    <row r="50" spans="1:33" ht="25.5" customHeight="1">
      <c r="A50" s="14"/>
      <c r="B50" s="11" t="s">
        <v>21</v>
      </c>
      <c r="C50" s="11">
        <v>318</v>
      </c>
      <c r="D50" s="11" t="s">
        <v>33</v>
      </c>
      <c r="E50" s="21">
        <v>0</v>
      </c>
      <c r="F50" s="11">
        <v>10563</v>
      </c>
      <c r="G50" s="11">
        <v>2626</v>
      </c>
      <c r="H50" s="22">
        <v>24.860361639685699</v>
      </c>
      <c r="I50" s="23" t="s">
        <v>34</v>
      </c>
      <c r="J50" s="24" t="s">
        <v>34</v>
      </c>
      <c r="K50" s="11">
        <v>10563</v>
      </c>
      <c r="L50" s="11">
        <v>2724</v>
      </c>
      <c r="M50" s="22">
        <v>25.788128372621401</v>
      </c>
      <c r="N50" s="23" t="s">
        <v>34</v>
      </c>
      <c r="O50" s="24" t="s">
        <v>34</v>
      </c>
      <c r="P50" s="11">
        <v>10563</v>
      </c>
      <c r="Q50" s="11">
        <v>361</v>
      </c>
      <c r="R50" s="22">
        <v>3.4175896998958599</v>
      </c>
      <c r="S50" s="23" t="s">
        <v>34</v>
      </c>
      <c r="T50" s="24" t="s">
        <v>34</v>
      </c>
      <c r="U50" s="11">
        <v>10563</v>
      </c>
      <c r="V50" s="11">
        <v>2089</v>
      </c>
      <c r="W50" s="22">
        <v>19.776578623497102</v>
      </c>
      <c r="X50" s="23" t="s">
        <v>34</v>
      </c>
      <c r="Y50" s="24" t="s">
        <v>34</v>
      </c>
      <c r="Z50" s="11">
        <v>10563</v>
      </c>
      <c r="AA50" s="11">
        <v>1815</v>
      </c>
      <c r="AB50" s="22">
        <v>17.182618574268702</v>
      </c>
      <c r="AC50" s="23" t="s">
        <v>34</v>
      </c>
      <c r="AD50" s="24" t="s">
        <v>34</v>
      </c>
      <c r="AE50" s="25">
        <v>52815</v>
      </c>
      <c r="AF50" s="11">
        <v>9615</v>
      </c>
      <c r="AG50" s="26">
        <v>91.068384163667403</v>
      </c>
    </row>
    <row r="51" spans="1:33" ht="25.5">
      <c r="A51" s="14"/>
      <c r="B51" s="15"/>
      <c r="C51" s="14"/>
      <c r="D51" s="11" t="s">
        <v>35</v>
      </c>
      <c r="E51" s="21">
        <v>1</v>
      </c>
      <c r="F51" s="11">
        <v>14984</v>
      </c>
      <c r="G51" s="11">
        <v>4315</v>
      </c>
      <c r="H51" s="22">
        <v>28.7973838761345</v>
      </c>
      <c r="I51" s="23" t="s">
        <v>34</v>
      </c>
      <c r="J51" s="24" t="s">
        <v>34</v>
      </c>
      <c r="K51" s="11">
        <v>14984</v>
      </c>
      <c r="L51" s="11">
        <v>4241</v>
      </c>
      <c r="M51" s="22">
        <v>28.303523758675901</v>
      </c>
      <c r="N51" s="23" t="s">
        <v>34</v>
      </c>
      <c r="O51" s="24" t="s">
        <v>34</v>
      </c>
      <c r="P51" s="11">
        <v>14984</v>
      </c>
      <c r="Q51" s="11">
        <v>652</v>
      </c>
      <c r="R51" s="22">
        <v>4.3513080619327296</v>
      </c>
      <c r="S51" s="23" t="s">
        <v>34</v>
      </c>
      <c r="T51" s="24" t="s">
        <v>34</v>
      </c>
      <c r="U51" s="11">
        <v>14984</v>
      </c>
      <c r="V51" s="11">
        <v>3237</v>
      </c>
      <c r="W51" s="22">
        <v>21.6030432461292</v>
      </c>
      <c r="X51" s="23" t="s">
        <v>34</v>
      </c>
      <c r="Y51" s="24" t="s">
        <v>34</v>
      </c>
      <c r="Z51" s="11">
        <v>14984</v>
      </c>
      <c r="AA51" s="11">
        <v>2988</v>
      </c>
      <c r="AB51" s="22">
        <v>19.941270688734701</v>
      </c>
      <c r="AC51" s="23" t="s">
        <v>34</v>
      </c>
      <c r="AD51" s="24" t="s">
        <v>34</v>
      </c>
      <c r="AE51" s="25">
        <v>74920</v>
      </c>
      <c r="AF51" s="11">
        <v>15433</v>
      </c>
      <c r="AG51" s="26">
        <v>96.155763239875398</v>
      </c>
    </row>
    <row r="52" spans="1:33" ht="25.5">
      <c r="A52" s="14"/>
      <c r="B52" s="15"/>
      <c r="C52" s="14"/>
      <c r="D52" s="11" t="s">
        <v>36</v>
      </c>
      <c r="E52" s="21">
        <v>2</v>
      </c>
      <c r="F52" s="11">
        <v>15055</v>
      </c>
      <c r="G52" s="11">
        <v>4384</v>
      </c>
      <c r="H52" s="22">
        <v>29.119893723015601</v>
      </c>
      <c r="I52" s="23" t="s">
        <v>34</v>
      </c>
      <c r="J52" s="24" t="s">
        <v>34</v>
      </c>
      <c r="K52" s="11">
        <v>15055</v>
      </c>
      <c r="L52" s="11">
        <v>4413</v>
      </c>
      <c r="M52" s="22">
        <v>29.312520757223499</v>
      </c>
      <c r="N52" s="23" t="s">
        <v>34</v>
      </c>
      <c r="O52" s="24" t="s">
        <v>34</v>
      </c>
      <c r="P52" s="11">
        <v>15055</v>
      </c>
      <c r="Q52" s="11">
        <v>710</v>
      </c>
      <c r="R52" s="22">
        <v>4.7160411823314501</v>
      </c>
      <c r="S52" s="23" t="s">
        <v>34</v>
      </c>
      <c r="T52" s="24" t="s">
        <v>34</v>
      </c>
      <c r="U52" s="11">
        <v>15055</v>
      </c>
      <c r="V52" s="11">
        <v>3388</v>
      </c>
      <c r="W52" s="22">
        <v>22.504151444702799</v>
      </c>
      <c r="X52" s="23" t="s">
        <v>34</v>
      </c>
      <c r="Y52" s="24" t="s">
        <v>34</v>
      </c>
      <c r="Z52" s="11">
        <v>15055</v>
      </c>
      <c r="AA52" s="11">
        <v>3100</v>
      </c>
      <c r="AB52" s="22">
        <v>20.5911657256725</v>
      </c>
      <c r="AC52" s="23" t="s">
        <v>34</v>
      </c>
      <c r="AD52" s="24" t="s">
        <v>34</v>
      </c>
      <c r="AE52" s="25">
        <v>75275</v>
      </c>
      <c r="AF52" s="11">
        <v>15995</v>
      </c>
      <c r="AG52" s="26">
        <v>90.122830741491995</v>
      </c>
    </row>
    <row r="53" spans="1:33" ht="25.5">
      <c r="A53" s="14"/>
      <c r="B53" s="15"/>
      <c r="C53" s="14"/>
      <c r="D53" s="11" t="s">
        <v>37</v>
      </c>
      <c r="E53" s="21">
        <v>3</v>
      </c>
      <c r="F53" s="11">
        <v>15398</v>
      </c>
      <c r="G53" s="11">
        <v>4466</v>
      </c>
      <c r="H53" s="22">
        <v>29.003766722950999</v>
      </c>
      <c r="I53" s="23" t="s">
        <v>34</v>
      </c>
      <c r="J53" s="24" t="s">
        <v>34</v>
      </c>
      <c r="K53" s="11">
        <v>15398</v>
      </c>
      <c r="L53" s="11">
        <v>4448</v>
      </c>
      <c r="M53" s="22">
        <v>28.886868424470698</v>
      </c>
      <c r="N53" s="23" t="s">
        <v>34</v>
      </c>
      <c r="O53" s="24" t="s">
        <v>34</v>
      </c>
      <c r="P53" s="11">
        <v>15398</v>
      </c>
      <c r="Q53" s="11">
        <v>631</v>
      </c>
      <c r="R53" s="22">
        <v>4.0979347967268502</v>
      </c>
      <c r="S53" s="23" t="s">
        <v>34</v>
      </c>
      <c r="T53" s="24" t="s">
        <v>34</v>
      </c>
      <c r="U53" s="11">
        <v>15398</v>
      </c>
      <c r="V53" s="11">
        <v>3374</v>
      </c>
      <c r="W53" s="22">
        <v>21.9119366151448</v>
      </c>
      <c r="X53" s="23" t="s">
        <v>34</v>
      </c>
      <c r="Y53" s="24" t="s">
        <v>34</v>
      </c>
      <c r="Z53" s="11">
        <v>15398</v>
      </c>
      <c r="AA53" s="11">
        <v>3295</v>
      </c>
      <c r="AB53" s="22">
        <v>21.398882971814501</v>
      </c>
      <c r="AC53" s="23" t="s">
        <v>34</v>
      </c>
      <c r="AD53" s="24" t="s">
        <v>34</v>
      </c>
      <c r="AE53" s="25">
        <v>76990</v>
      </c>
      <c r="AF53" s="11">
        <v>16214</v>
      </c>
      <c r="AG53" s="26">
        <v>96.271226695166803</v>
      </c>
    </row>
    <row r="54" spans="1:33" ht="25.5">
      <c r="A54" s="14"/>
      <c r="B54" s="15"/>
      <c r="C54" s="14"/>
      <c r="D54" s="11" t="s">
        <v>38</v>
      </c>
      <c r="E54" s="21">
        <v>4</v>
      </c>
      <c r="F54" s="11">
        <v>15906</v>
      </c>
      <c r="G54" s="11">
        <v>4398</v>
      </c>
      <c r="H54" s="22">
        <v>27.649943417578299</v>
      </c>
      <c r="I54" s="23" t="s">
        <v>34</v>
      </c>
      <c r="J54" s="24" t="s">
        <v>34</v>
      </c>
      <c r="K54" s="11">
        <v>15906</v>
      </c>
      <c r="L54" s="11">
        <v>4508</v>
      </c>
      <c r="M54" s="22">
        <v>28.341506349805101</v>
      </c>
      <c r="N54" s="23" t="s">
        <v>34</v>
      </c>
      <c r="O54" s="24" t="s">
        <v>34</v>
      </c>
      <c r="P54" s="11">
        <v>15906</v>
      </c>
      <c r="Q54" s="11">
        <v>707</v>
      </c>
      <c r="R54" s="22">
        <v>4.4448635734942803</v>
      </c>
      <c r="S54" s="23" t="s">
        <v>34</v>
      </c>
      <c r="T54" s="24" t="s">
        <v>34</v>
      </c>
      <c r="U54" s="11">
        <v>15906</v>
      </c>
      <c r="V54" s="11">
        <v>3179</v>
      </c>
      <c r="W54" s="22">
        <v>19.986168741355499</v>
      </c>
      <c r="X54" s="23" t="s">
        <v>34</v>
      </c>
      <c r="Y54" s="24" t="s">
        <v>34</v>
      </c>
      <c r="Z54" s="11">
        <v>15906</v>
      </c>
      <c r="AA54" s="11">
        <v>3197</v>
      </c>
      <c r="AB54" s="22">
        <v>20.0993335848108</v>
      </c>
      <c r="AC54" s="23" t="s">
        <v>34</v>
      </c>
      <c r="AD54" s="24" t="s">
        <v>34</v>
      </c>
      <c r="AE54" s="25">
        <v>79530</v>
      </c>
      <c r="AF54" s="11">
        <v>15989</v>
      </c>
      <c r="AG54" s="26">
        <v>94.873316323503204</v>
      </c>
    </row>
    <row r="55" spans="1:33" ht="25.5">
      <c r="A55" s="14"/>
      <c r="B55" s="15"/>
      <c r="C55" s="14"/>
      <c r="D55" s="11" t="s">
        <v>39</v>
      </c>
      <c r="E55" s="21">
        <v>5</v>
      </c>
      <c r="F55" s="11">
        <v>15304</v>
      </c>
      <c r="G55" s="11">
        <v>4186</v>
      </c>
      <c r="H55" s="22">
        <v>27.352326189231601</v>
      </c>
      <c r="I55" s="23" t="s">
        <v>34</v>
      </c>
      <c r="J55" s="24" t="s">
        <v>34</v>
      </c>
      <c r="K55" s="11">
        <v>15304</v>
      </c>
      <c r="L55" s="11">
        <v>4478</v>
      </c>
      <c r="M55" s="22">
        <v>29.260324098274999</v>
      </c>
      <c r="N55" s="23" t="s">
        <v>34</v>
      </c>
      <c r="O55" s="24" t="s">
        <v>34</v>
      </c>
      <c r="P55" s="11">
        <v>15304</v>
      </c>
      <c r="Q55" s="11">
        <v>682</v>
      </c>
      <c r="R55" s="22">
        <v>4.4563512807109298</v>
      </c>
      <c r="S55" s="23" t="s">
        <v>34</v>
      </c>
      <c r="T55" s="24" t="s">
        <v>34</v>
      </c>
      <c r="U55" s="11">
        <v>15304</v>
      </c>
      <c r="V55" s="11">
        <v>2833</v>
      </c>
      <c r="W55" s="22">
        <v>18.511500261369601</v>
      </c>
      <c r="X55" s="23" t="s">
        <v>34</v>
      </c>
      <c r="Y55" s="24" t="s">
        <v>34</v>
      </c>
      <c r="Z55" s="11">
        <v>15304</v>
      </c>
      <c r="AA55" s="11">
        <v>2924</v>
      </c>
      <c r="AB55" s="22">
        <v>19.106116048092002</v>
      </c>
      <c r="AC55" s="23" t="s">
        <v>34</v>
      </c>
      <c r="AD55" s="24" t="s">
        <v>34</v>
      </c>
      <c r="AE55" s="25">
        <v>76520</v>
      </c>
      <c r="AF55" s="11">
        <v>15103</v>
      </c>
      <c r="AG55" s="26">
        <v>95.148995148995198</v>
      </c>
    </row>
    <row r="56" spans="1:33" ht="25.5">
      <c r="A56" s="14"/>
      <c r="B56" s="15"/>
      <c r="C56" s="14"/>
      <c r="D56" s="11" t="s">
        <v>40</v>
      </c>
      <c r="E56" s="21">
        <v>6</v>
      </c>
      <c r="F56" s="11">
        <v>14990</v>
      </c>
      <c r="G56" s="11">
        <v>3892</v>
      </c>
      <c r="H56" s="22">
        <v>25.9639759839893</v>
      </c>
      <c r="I56" s="23" t="s">
        <v>34</v>
      </c>
      <c r="J56" s="24" t="s">
        <v>34</v>
      </c>
      <c r="K56" s="11">
        <v>14990</v>
      </c>
      <c r="L56" s="11">
        <v>4414</v>
      </c>
      <c r="M56" s="22">
        <v>29.446297531687801</v>
      </c>
      <c r="N56" s="23" t="s">
        <v>34</v>
      </c>
      <c r="O56" s="24" t="s">
        <v>34</v>
      </c>
      <c r="P56" s="11">
        <v>14990</v>
      </c>
      <c r="Q56" s="11">
        <v>680</v>
      </c>
      <c r="R56" s="22">
        <v>4.53635757171448</v>
      </c>
      <c r="S56" s="23" t="s">
        <v>34</v>
      </c>
      <c r="T56" s="24" t="s">
        <v>34</v>
      </c>
      <c r="U56" s="11">
        <v>14990</v>
      </c>
      <c r="V56" s="11">
        <v>2838</v>
      </c>
      <c r="W56" s="22">
        <v>18.932621747831899</v>
      </c>
      <c r="X56" s="23" t="s">
        <v>34</v>
      </c>
      <c r="Y56" s="24" t="s">
        <v>34</v>
      </c>
      <c r="Z56" s="11">
        <v>14990</v>
      </c>
      <c r="AA56" s="11">
        <v>2887</v>
      </c>
      <c r="AB56" s="22">
        <v>19.259506337558399</v>
      </c>
      <c r="AC56" s="23" t="s">
        <v>34</v>
      </c>
      <c r="AD56" s="24" t="s">
        <v>34</v>
      </c>
      <c r="AE56" s="25">
        <v>74950</v>
      </c>
      <c r="AF56" s="11">
        <v>14711</v>
      </c>
      <c r="AG56" s="26">
        <v>95.581833539081302</v>
      </c>
    </row>
    <row r="57" spans="1:33" ht="25.5">
      <c r="A57" s="14"/>
      <c r="B57" s="15"/>
      <c r="C57" s="14"/>
      <c r="D57" s="11" t="s">
        <v>41</v>
      </c>
      <c r="E57" s="21">
        <v>7</v>
      </c>
      <c r="F57" s="11">
        <v>16052</v>
      </c>
      <c r="G57" s="11">
        <v>4199</v>
      </c>
      <c r="H57" s="22">
        <v>26.1587341141291</v>
      </c>
      <c r="I57" s="23" t="s">
        <v>34</v>
      </c>
      <c r="J57" s="24" t="s">
        <v>34</v>
      </c>
      <c r="K57" s="11">
        <v>16052</v>
      </c>
      <c r="L57" s="11">
        <v>4339</v>
      </c>
      <c r="M57" s="22">
        <v>27.0308995763768</v>
      </c>
      <c r="N57" s="23" t="s">
        <v>34</v>
      </c>
      <c r="O57" s="24" t="s">
        <v>34</v>
      </c>
      <c r="P57" s="11">
        <v>16052</v>
      </c>
      <c r="Q57" s="11">
        <v>820</v>
      </c>
      <c r="R57" s="22">
        <v>5.1083977074507798</v>
      </c>
      <c r="S57" s="23" t="s">
        <v>34</v>
      </c>
      <c r="T57" s="24" t="s">
        <v>34</v>
      </c>
      <c r="U57" s="11">
        <v>16052</v>
      </c>
      <c r="V57" s="11">
        <v>2989</v>
      </c>
      <c r="W57" s="22">
        <v>18.620732618988299</v>
      </c>
      <c r="X57" s="23" t="s">
        <v>34</v>
      </c>
      <c r="Y57" s="24" t="s">
        <v>34</v>
      </c>
      <c r="Z57" s="11">
        <v>16052</v>
      </c>
      <c r="AA57" s="11">
        <v>3217</v>
      </c>
      <c r="AB57" s="22">
        <v>20.041116371791698</v>
      </c>
      <c r="AC57" s="23" t="s">
        <v>34</v>
      </c>
      <c r="AD57" s="24" t="s">
        <v>34</v>
      </c>
      <c r="AE57" s="25">
        <v>80260</v>
      </c>
      <c r="AF57" s="11">
        <v>15564</v>
      </c>
      <c r="AG57" s="26">
        <v>94.499089253187606</v>
      </c>
    </row>
    <row r="58" spans="1:33" ht="25.5">
      <c r="A58" s="14"/>
      <c r="B58" s="15"/>
      <c r="C58" s="14"/>
      <c r="D58" s="11" t="s">
        <v>42</v>
      </c>
      <c r="E58" s="21">
        <v>8</v>
      </c>
      <c r="F58" s="11">
        <v>17585</v>
      </c>
      <c r="G58" s="11">
        <v>2633</v>
      </c>
      <c r="H58" s="22">
        <v>14.972988342337199</v>
      </c>
      <c r="I58" s="23" t="s">
        <v>34</v>
      </c>
      <c r="J58" s="24" t="s">
        <v>34</v>
      </c>
      <c r="K58" s="11">
        <v>17585</v>
      </c>
      <c r="L58" s="11">
        <v>2279</v>
      </c>
      <c r="M58" s="22">
        <v>12.959909013363699</v>
      </c>
      <c r="N58" s="23" t="s">
        <v>34</v>
      </c>
      <c r="O58" s="24" t="s">
        <v>34</v>
      </c>
      <c r="P58" s="11">
        <v>17585</v>
      </c>
      <c r="Q58" s="11">
        <v>489</v>
      </c>
      <c r="R58" s="22">
        <v>2.7807790730736399</v>
      </c>
      <c r="S58" s="23" t="s">
        <v>34</v>
      </c>
      <c r="T58" s="24" t="s">
        <v>34</v>
      </c>
      <c r="U58" s="11">
        <v>17585</v>
      </c>
      <c r="V58" s="11">
        <v>2160</v>
      </c>
      <c r="W58" s="22">
        <v>12.283195905601399</v>
      </c>
      <c r="X58" s="23" t="s">
        <v>34</v>
      </c>
      <c r="Y58" s="24" t="s">
        <v>34</v>
      </c>
      <c r="Z58" s="11">
        <v>17585</v>
      </c>
      <c r="AA58" s="11">
        <v>2343</v>
      </c>
      <c r="AB58" s="22">
        <v>13.323855558714801</v>
      </c>
      <c r="AC58" s="23" t="s">
        <v>34</v>
      </c>
      <c r="AD58" s="24" t="s">
        <v>34</v>
      </c>
      <c r="AE58" s="25">
        <v>87925</v>
      </c>
      <c r="AF58" s="11">
        <v>9904</v>
      </c>
      <c r="AG58" s="26">
        <v>93.038985439173302</v>
      </c>
    </row>
    <row r="59" spans="1:33" ht="25.5">
      <c r="A59" s="14"/>
      <c r="B59" s="15"/>
      <c r="C59" s="14"/>
      <c r="D59" s="11" t="s">
        <v>43</v>
      </c>
      <c r="E59" s="21">
        <v>9</v>
      </c>
      <c r="F59" s="11">
        <v>14847</v>
      </c>
      <c r="G59" s="11">
        <v>2371</v>
      </c>
      <c r="H59" s="22">
        <v>15.9695561392874</v>
      </c>
      <c r="I59" s="23" t="s">
        <v>34</v>
      </c>
      <c r="J59" s="24" t="s">
        <v>34</v>
      </c>
      <c r="K59" s="11">
        <v>14847</v>
      </c>
      <c r="L59" s="11">
        <v>1944</v>
      </c>
      <c r="M59" s="22">
        <v>13.0935542533845</v>
      </c>
      <c r="N59" s="23" t="s">
        <v>34</v>
      </c>
      <c r="O59" s="24" t="s">
        <v>34</v>
      </c>
      <c r="P59" s="11">
        <v>14847</v>
      </c>
      <c r="Q59" s="11">
        <v>408</v>
      </c>
      <c r="R59" s="22">
        <v>2.7480299050313199</v>
      </c>
      <c r="S59" s="23" t="s">
        <v>34</v>
      </c>
      <c r="T59" s="24" t="s">
        <v>34</v>
      </c>
      <c r="U59" s="11">
        <v>14847</v>
      </c>
      <c r="V59" s="11">
        <v>1907</v>
      </c>
      <c r="W59" s="22">
        <v>12.844345659055699</v>
      </c>
      <c r="X59" s="23" t="s">
        <v>34</v>
      </c>
      <c r="Y59" s="24" t="s">
        <v>34</v>
      </c>
      <c r="Z59" s="11">
        <v>14847</v>
      </c>
      <c r="AA59" s="11">
        <v>2009</v>
      </c>
      <c r="AB59" s="22">
        <v>13.5313531353135</v>
      </c>
      <c r="AC59" s="23" t="s">
        <v>34</v>
      </c>
      <c r="AD59" s="24" t="s">
        <v>34</v>
      </c>
      <c r="AE59" s="25">
        <v>74235</v>
      </c>
      <c r="AF59" s="11">
        <v>8639</v>
      </c>
      <c r="AG59" s="26">
        <v>93.052563550193895</v>
      </c>
    </row>
    <row r="60" spans="1:33" ht="25.5">
      <c r="A60" s="14"/>
      <c r="B60" s="15"/>
      <c r="C60" s="14"/>
      <c r="D60" s="11" t="s">
        <v>44</v>
      </c>
      <c r="E60" s="21">
        <v>10</v>
      </c>
      <c r="F60" s="11">
        <v>18675</v>
      </c>
      <c r="G60" s="11">
        <v>1891</v>
      </c>
      <c r="H60" s="22">
        <v>10.125836680053499</v>
      </c>
      <c r="I60" s="23" t="s">
        <v>34</v>
      </c>
      <c r="J60" s="24" t="s">
        <v>34</v>
      </c>
      <c r="K60" s="11">
        <v>18675</v>
      </c>
      <c r="L60" s="11">
        <v>1659</v>
      </c>
      <c r="M60" s="22">
        <v>8.8835341365461904</v>
      </c>
      <c r="N60" s="23" t="s">
        <v>34</v>
      </c>
      <c r="O60" s="24" t="s">
        <v>34</v>
      </c>
      <c r="P60" s="11">
        <v>18675</v>
      </c>
      <c r="Q60" s="11">
        <v>569</v>
      </c>
      <c r="R60" s="22">
        <v>3.0468540829986601</v>
      </c>
      <c r="S60" s="23" t="s">
        <v>34</v>
      </c>
      <c r="T60" s="24" t="s">
        <v>34</v>
      </c>
      <c r="U60" s="11">
        <v>18675</v>
      </c>
      <c r="V60" s="11">
        <v>1026</v>
      </c>
      <c r="W60" s="22">
        <v>5.4939759036144604</v>
      </c>
      <c r="X60" s="23" t="s">
        <v>34</v>
      </c>
      <c r="Y60" s="24" t="s">
        <v>34</v>
      </c>
      <c r="Z60" s="11">
        <v>18675</v>
      </c>
      <c r="AA60" s="11">
        <v>1602</v>
      </c>
      <c r="AB60" s="22">
        <v>8.5783132530120501</v>
      </c>
      <c r="AC60" s="23" t="s">
        <v>34</v>
      </c>
      <c r="AD60" s="24" t="s">
        <v>34</v>
      </c>
      <c r="AE60" s="25">
        <v>93375</v>
      </c>
      <c r="AF60" s="11">
        <v>6747</v>
      </c>
      <c r="AG60" s="26">
        <v>94.668163322576106</v>
      </c>
    </row>
    <row r="61" spans="1:33" ht="25.5">
      <c r="A61" s="14"/>
      <c r="B61" s="15"/>
      <c r="C61" s="14"/>
      <c r="D61" s="11" t="s">
        <v>45</v>
      </c>
      <c r="E61" s="21">
        <v>11</v>
      </c>
      <c r="F61" s="11">
        <v>13492</v>
      </c>
      <c r="G61" s="11">
        <v>1296</v>
      </c>
      <c r="H61" s="22">
        <v>9.6056922620812308</v>
      </c>
      <c r="I61" s="23" t="s">
        <v>34</v>
      </c>
      <c r="J61" s="24" t="s">
        <v>34</v>
      </c>
      <c r="K61" s="11">
        <v>13492</v>
      </c>
      <c r="L61" s="11">
        <v>1353</v>
      </c>
      <c r="M61" s="22">
        <v>10.0281648384228</v>
      </c>
      <c r="N61" s="23" t="s">
        <v>34</v>
      </c>
      <c r="O61" s="24" t="s">
        <v>34</v>
      </c>
      <c r="P61" s="11">
        <v>13492</v>
      </c>
      <c r="Q61" s="11">
        <v>443</v>
      </c>
      <c r="R61" s="22">
        <v>3.28342721612808</v>
      </c>
      <c r="S61" s="23" t="s">
        <v>34</v>
      </c>
      <c r="T61" s="24" t="s">
        <v>34</v>
      </c>
      <c r="U61" s="11">
        <v>13492</v>
      </c>
      <c r="V61" s="11">
        <v>941</v>
      </c>
      <c r="W61" s="22">
        <v>6.9745034094278102</v>
      </c>
      <c r="X61" s="23" t="s">
        <v>34</v>
      </c>
      <c r="Y61" s="24" t="s">
        <v>34</v>
      </c>
      <c r="Z61" s="11">
        <v>13492</v>
      </c>
      <c r="AA61" s="11">
        <v>1060</v>
      </c>
      <c r="AB61" s="22">
        <v>7.8565075600355803</v>
      </c>
      <c r="AC61" s="23" t="s">
        <v>34</v>
      </c>
      <c r="AD61" s="24" t="s">
        <v>34</v>
      </c>
      <c r="AE61" s="25">
        <v>67460</v>
      </c>
      <c r="AF61" s="11">
        <v>5093</v>
      </c>
      <c r="AG61" s="26">
        <v>94.1927131496209</v>
      </c>
    </row>
    <row r="62" spans="1:33" ht="25.5">
      <c r="A62" s="14"/>
      <c r="B62" s="15"/>
      <c r="C62" s="14"/>
      <c r="D62" s="11" t="s">
        <v>46</v>
      </c>
      <c r="E62" s="21">
        <v>12</v>
      </c>
      <c r="F62" s="11">
        <v>10913</v>
      </c>
      <c r="G62" s="11">
        <v>1292</v>
      </c>
      <c r="H62" s="22">
        <v>11.8390909923944</v>
      </c>
      <c r="I62" s="23" t="s">
        <v>34</v>
      </c>
      <c r="J62" s="24" t="s">
        <v>34</v>
      </c>
      <c r="K62" s="11">
        <v>10913</v>
      </c>
      <c r="L62" s="11">
        <v>1162</v>
      </c>
      <c r="M62" s="22">
        <v>10.6478511866581</v>
      </c>
      <c r="N62" s="23" t="s">
        <v>34</v>
      </c>
      <c r="O62" s="24" t="s">
        <v>34</v>
      </c>
      <c r="P62" s="11">
        <v>10913</v>
      </c>
      <c r="Q62" s="11">
        <v>334</v>
      </c>
      <c r="R62" s="22">
        <v>3.0605699624301299</v>
      </c>
      <c r="S62" s="23" t="s">
        <v>34</v>
      </c>
      <c r="T62" s="24" t="s">
        <v>34</v>
      </c>
      <c r="U62" s="11">
        <v>10913</v>
      </c>
      <c r="V62" s="11">
        <v>769</v>
      </c>
      <c r="W62" s="22">
        <v>7.0466416200861399</v>
      </c>
      <c r="X62" s="23" t="s">
        <v>34</v>
      </c>
      <c r="Y62" s="24" t="s">
        <v>34</v>
      </c>
      <c r="Z62" s="11">
        <v>10913</v>
      </c>
      <c r="AA62" s="11">
        <v>980</v>
      </c>
      <c r="AB62" s="22">
        <v>8.9801154586273206</v>
      </c>
      <c r="AC62" s="23" t="s">
        <v>34</v>
      </c>
      <c r="AD62" s="24" t="s">
        <v>34</v>
      </c>
      <c r="AE62" s="25">
        <v>54565</v>
      </c>
      <c r="AF62" s="11">
        <v>4537</v>
      </c>
      <c r="AG62" s="26">
        <v>100</v>
      </c>
    </row>
    <row r="63" spans="1:33">
      <c r="A63" s="14"/>
      <c r="B63" s="5"/>
      <c r="C63" s="4"/>
      <c r="D63" s="27" t="s">
        <v>47</v>
      </c>
      <c r="E63" s="27" t="s">
        <v>34</v>
      </c>
      <c r="F63" s="27">
        <v>193764</v>
      </c>
      <c r="G63" s="27">
        <v>41949</v>
      </c>
      <c r="H63" s="27">
        <v>21.6</v>
      </c>
      <c r="I63" s="27">
        <v>72</v>
      </c>
      <c r="J63" s="28">
        <v>246</v>
      </c>
      <c r="K63" s="27">
        <v>193764</v>
      </c>
      <c r="L63" s="27">
        <v>41962</v>
      </c>
      <c r="M63" s="27">
        <v>21.7</v>
      </c>
      <c r="N63" s="27">
        <v>71</v>
      </c>
      <c r="O63" s="28">
        <v>247</v>
      </c>
      <c r="P63" s="27">
        <v>193764</v>
      </c>
      <c r="Q63" s="27">
        <v>7486</v>
      </c>
      <c r="R63" s="27">
        <v>3.9</v>
      </c>
      <c r="S63" s="27">
        <v>15</v>
      </c>
      <c r="T63" s="28">
        <v>303</v>
      </c>
      <c r="U63" s="27">
        <v>193764</v>
      </c>
      <c r="V63" s="27">
        <v>30730</v>
      </c>
      <c r="W63" s="27">
        <v>15.9</v>
      </c>
      <c r="X63" s="27">
        <v>52</v>
      </c>
      <c r="Y63" s="28">
        <v>266</v>
      </c>
      <c r="Z63" s="27">
        <v>193764</v>
      </c>
      <c r="AA63" s="27">
        <v>31417</v>
      </c>
      <c r="AB63" s="27">
        <v>16.2</v>
      </c>
      <c r="AC63" s="27">
        <v>54</v>
      </c>
      <c r="AD63" s="28">
        <v>264</v>
      </c>
      <c r="AE63" s="27">
        <v>968820</v>
      </c>
      <c r="AF63" s="27">
        <v>153544</v>
      </c>
      <c r="AG63" s="27">
        <v>15.8</v>
      </c>
    </row>
    <row r="64" spans="1:33" ht="25.5">
      <c r="A64" s="14"/>
      <c r="B64" s="11" t="s">
        <v>22</v>
      </c>
      <c r="C64" s="11">
        <v>158</v>
      </c>
      <c r="D64" s="11" t="s">
        <v>33</v>
      </c>
      <c r="E64" s="21">
        <v>0</v>
      </c>
      <c r="F64" s="11">
        <v>6259</v>
      </c>
      <c r="G64" s="11">
        <v>3412</v>
      </c>
      <c r="H64" s="22">
        <v>54.513500559194803</v>
      </c>
      <c r="I64" s="23" t="s">
        <v>34</v>
      </c>
      <c r="J64" s="24" t="s">
        <v>34</v>
      </c>
      <c r="K64" s="11">
        <v>6259</v>
      </c>
      <c r="L64" s="11">
        <v>3380</v>
      </c>
      <c r="M64" s="22">
        <v>54.002236779038199</v>
      </c>
      <c r="N64" s="23" t="s">
        <v>34</v>
      </c>
      <c r="O64" s="24" t="s">
        <v>34</v>
      </c>
      <c r="P64" s="11">
        <v>6259</v>
      </c>
      <c r="Q64" s="11">
        <v>193</v>
      </c>
      <c r="R64" s="22">
        <v>3.0835596740693401</v>
      </c>
      <c r="S64" s="23" t="s">
        <v>34</v>
      </c>
      <c r="T64" s="24" t="s">
        <v>34</v>
      </c>
      <c r="U64" s="11">
        <v>6259</v>
      </c>
      <c r="V64" s="11">
        <v>3172</v>
      </c>
      <c r="W64" s="22">
        <v>50.679022208020498</v>
      </c>
      <c r="X64" s="23" t="s">
        <v>34</v>
      </c>
      <c r="Y64" s="24" t="s">
        <v>34</v>
      </c>
      <c r="Z64" s="11">
        <v>6259</v>
      </c>
      <c r="AA64" s="11">
        <v>3614</v>
      </c>
      <c r="AB64" s="22">
        <v>57.740853171433102</v>
      </c>
      <c r="AC64" s="23" t="s">
        <v>34</v>
      </c>
      <c r="AD64" s="24" t="s">
        <v>34</v>
      </c>
      <c r="AE64" s="25">
        <v>31295</v>
      </c>
      <c r="AF64" s="11">
        <v>13771</v>
      </c>
      <c r="AG64" s="26">
        <v>92.200053561863996</v>
      </c>
    </row>
    <row r="65" spans="1:33" ht="25.5">
      <c r="A65" s="14"/>
      <c r="B65" s="15"/>
      <c r="C65" s="14"/>
      <c r="D65" s="11" t="s">
        <v>35</v>
      </c>
      <c r="E65" s="21">
        <v>1</v>
      </c>
      <c r="F65" s="11">
        <v>10169</v>
      </c>
      <c r="G65" s="11">
        <v>5471</v>
      </c>
      <c r="H65" s="22">
        <v>53.800767037073498</v>
      </c>
      <c r="I65" s="23" t="s">
        <v>34</v>
      </c>
      <c r="J65" s="24" t="s">
        <v>34</v>
      </c>
      <c r="K65" s="11">
        <v>10169</v>
      </c>
      <c r="L65" s="11">
        <v>5355</v>
      </c>
      <c r="M65" s="22">
        <v>52.660045235519704</v>
      </c>
      <c r="N65" s="23" t="s">
        <v>34</v>
      </c>
      <c r="O65" s="24" t="s">
        <v>34</v>
      </c>
      <c r="P65" s="11">
        <v>10169</v>
      </c>
      <c r="Q65" s="11">
        <v>479</v>
      </c>
      <c r="R65" s="22">
        <v>4.7103943357262299</v>
      </c>
      <c r="S65" s="23" t="s">
        <v>34</v>
      </c>
      <c r="T65" s="24" t="s">
        <v>34</v>
      </c>
      <c r="U65" s="11">
        <v>10169</v>
      </c>
      <c r="V65" s="11">
        <v>4909</v>
      </c>
      <c r="W65" s="22">
        <v>48.274166584718301</v>
      </c>
      <c r="X65" s="23" t="s">
        <v>34</v>
      </c>
      <c r="Y65" s="24" t="s">
        <v>34</v>
      </c>
      <c r="Z65" s="11">
        <v>10169</v>
      </c>
      <c r="AA65" s="11">
        <v>5806</v>
      </c>
      <c r="AB65" s="22">
        <v>57.095092929491599</v>
      </c>
      <c r="AC65" s="23" t="s">
        <v>34</v>
      </c>
      <c r="AD65" s="24" t="s">
        <v>34</v>
      </c>
      <c r="AE65" s="25">
        <v>50845</v>
      </c>
      <c r="AF65" s="11">
        <v>22020</v>
      </c>
      <c r="AG65" s="26">
        <v>95.308171745152407</v>
      </c>
    </row>
    <row r="66" spans="1:33" ht="25.5">
      <c r="A66" s="14"/>
      <c r="B66" s="15"/>
      <c r="C66" s="14"/>
      <c r="D66" s="11" t="s">
        <v>36</v>
      </c>
      <c r="E66" s="21">
        <v>2</v>
      </c>
      <c r="F66" s="11">
        <v>10219</v>
      </c>
      <c r="G66" s="11">
        <v>5584</v>
      </c>
      <c r="H66" s="22">
        <v>54.643311478618301</v>
      </c>
      <c r="I66" s="23" t="s">
        <v>34</v>
      </c>
      <c r="J66" s="24" t="s">
        <v>34</v>
      </c>
      <c r="K66" s="11">
        <v>10219</v>
      </c>
      <c r="L66" s="11">
        <v>5516</v>
      </c>
      <c r="M66" s="22">
        <v>53.977884333105003</v>
      </c>
      <c r="N66" s="23" t="s">
        <v>34</v>
      </c>
      <c r="O66" s="24" t="s">
        <v>34</v>
      </c>
      <c r="P66" s="11">
        <v>10219</v>
      </c>
      <c r="Q66" s="11">
        <v>412</v>
      </c>
      <c r="R66" s="22">
        <v>4.0317056463450403</v>
      </c>
      <c r="S66" s="23" t="s">
        <v>34</v>
      </c>
      <c r="T66" s="24" t="s">
        <v>34</v>
      </c>
      <c r="U66" s="11">
        <v>10219</v>
      </c>
      <c r="V66" s="11">
        <v>5118</v>
      </c>
      <c r="W66" s="22">
        <v>50.083178393189201</v>
      </c>
      <c r="X66" s="23" t="s">
        <v>34</v>
      </c>
      <c r="Y66" s="24" t="s">
        <v>34</v>
      </c>
      <c r="Z66" s="11">
        <v>10219</v>
      </c>
      <c r="AA66" s="11">
        <v>5970</v>
      </c>
      <c r="AB66" s="22">
        <v>58.420589098737601</v>
      </c>
      <c r="AC66" s="23" t="s">
        <v>34</v>
      </c>
      <c r="AD66" s="24" t="s">
        <v>34</v>
      </c>
      <c r="AE66" s="25">
        <v>51095</v>
      </c>
      <c r="AF66" s="11">
        <v>22600</v>
      </c>
      <c r="AG66" s="26">
        <v>91.265194039494403</v>
      </c>
    </row>
    <row r="67" spans="1:33" ht="25.5">
      <c r="A67" s="14"/>
      <c r="B67" s="15"/>
      <c r="C67" s="14"/>
      <c r="D67" s="11" t="s">
        <v>37</v>
      </c>
      <c r="E67" s="21">
        <v>3</v>
      </c>
      <c r="F67" s="11">
        <v>9986</v>
      </c>
      <c r="G67" s="11">
        <v>5255</v>
      </c>
      <c r="H67" s="22">
        <v>52.623673142399397</v>
      </c>
      <c r="I67" s="23" t="s">
        <v>34</v>
      </c>
      <c r="J67" s="24" t="s">
        <v>34</v>
      </c>
      <c r="K67" s="11">
        <v>9986</v>
      </c>
      <c r="L67" s="11">
        <v>5206</v>
      </c>
      <c r="M67" s="22">
        <v>52.1329861806529</v>
      </c>
      <c r="N67" s="23" t="s">
        <v>34</v>
      </c>
      <c r="O67" s="24" t="s">
        <v>34</v>
      </c>
      <c r="P67" s="11">
        <v>9986</v>
      </c>
      <c r="Q67" s="11">
        <v>401</v>
      </c>
      <c r="R67" s="22">
        <v>4.0156218706188698</v>
      </c>
      <c r="S67" s="23" t="s">
        <v>34</v>
      </c>
      <c r="T67" s="24" t="s">
        <v>34</v>
      </c>
      <c r="U67" s="11">
        <v>9986</v>
      </c>
      <c r="V67" s="11">
        <v>5048</v>
      </c>
      <c r="W67" s="22">
        <v>50.5507710795113</v>
      </c>
      <c r="X67" s="23" t="s">
        <v>34</v>
      </c>
      <c r="Y67" s="24" t="s">
        <v>34</v>
      </c>
      <c r="Z67" s="11">
        <v>9986</v>
      </c>
      <c r="AA67" s="11">
        <v>5759</v>
      </c>
      <c r="AB67" s="22">
        <v>57.670739034648498</v>
      </c>
      <c r="AC67" s="23" t="s">
        <v>34</v>
      </c>
      <c r="AD67" s="24" t="s">
        <v>34</v>
      </c>
      <c r="AE67" s="25">
        <v>49930</v>
      </c>
      <c r="AF67" s="11">
        <v>21669</v>
      </c>
      <c r="AG67" s="26">
        <v>95.812698974177593</v>
      </c>
    </row>
    <row r="68" spans="1:33" ht="25.5">
      <c r="A68" s="14"/>
      <c r="B68" s="15"/>
      <c r="C68" s="14"/>
      <c r="D68" s="11" t="s">
        <v>38</v>
      </c>
      <c r="E68" s="21">
        <v>4</v>
      </c>
      <c r="F68" s="11">
        <v>10360</v>
      </c>
      <c r="G68" s="11">
        <v>5614</v>
      </c>
      <c r="H68" s="22">
        <v>54.1891891891892</v>
      </c>
      <c r="I68" s="23" t="s">
        <v>34</v>
      </c>
      <c r="J68" s="24" t="s">
        <v>34</v>
      </c>
      <c r="K68" s="11">
        <v>10360</v>
      </c>
      <c r="L68" s="11">
        <v>5309</v>
      </c>
      <c r="M68" s="22">
        <v>51.245173745173702</v>
      </c>
      <c r="N68" s="23" t="s">
        <v>34</v>
      </c>
      <c r="O68" s="24" t="s">
        <v>34</v>
      </c>
      <c r="P68" s="11">
        <v>10360</v>
      </c>
      <c r="Q68" s="11">
        <v>395</v>
      </c>
      <c r="R68" s="22">
        <v>3.8127413127413101</v>
      </c>
      <c r="S68" s="23" t="s">
        <v>34</v>
      </c>
      <c r="T68" s="24" t="s">
        <v>34</v>
      </c>
      <c r="U68" s="11">
        <v>10360</v>
      </c>
      <c r="V68" s="11">
        <v>5030</v>
      </c>
      <c r="W68" s="22">
        <v>48.552123552123497</v>
      </c>
      <c r="X68" s="23" t="s">
        <v>34</v>
      </c>
      <c r="Y68" s="24" t="s">
        <v>34</v>
      </c>
      <c r="Z68" s="11">
        <v>10360</v>
      </c>
      <c r="AA68" s="11">
        <v>5843</v>
      </c>
      <c r="AB68" s="22">
        <v>56.399613899613897</v>
      </c>
      <c r="AC68" s="23" t="s">
        <v>34</v>
      </c>
      <c r="AD68" s="24" t="s">
        <v>34</v>
      </c>
      <c r="AE68" s="25">
        <v>51800</v>
      </c>
      <c r="AF68" s="11">
        <v>22191</v>
      </c>
      <c r="AG68" s="26">
        <v>96.294206986331105</v>
      </c>
    </row>
    <row r="69" spans="1:33" ht="25.5">
      <c r="A69" s="14"/>
      <c r="B69" s="15"/>
      <c r="C69" s="14"/>
      <c r="D69" s="11" t="s">
        <v>39</v>
      </c>
      <c r="E69" s="21">
        <v>5</v>
      </c>
      <c r="F69" s="11">
        <v>10054</v>
      </c>
      <c r="G69" s="11">
        <v>5350</v>
      </c>
      <c r="H69" s="22">
        <v>53.212651680923003</v>
      </c>
      <c r="I69" s="23" t="s">
        <v>34</v>
      </c>
      <c r="J69" s="24" t="s">
        <v>34</v>
      </c>
      <c r="K69" s="11">
        <v>10054</v>
      </c>
      <c r="L69" s="11">
        <v>4982</v>
      </c>
      <c r="M69" s="22">
        <v>49.552416948478204</v>
      </c>
      <c r="N69" s="23" t="s">
        <v>34</v>
      </c>
      <c r="O69" s="24" t="s">
        <v>34</v>
      </c>
      <c r="P69" s="11">
        <v>10054</v>
      </c>
      <c r="Q69" s="11">
        <v>421</v>
      </c>
      <c r="R69" s="22">
        <v>4.1873881042371197</v>
      </c>
      <c r="S69" s="23" t="s">
        <v>34</v>
      </c>
      <c r="T69" s="24" t="s">
        <v>34</v>
      </c>
      <c r="U69" s="11">
        <v>10054</v>
      </c>
      <c r="V69" s="11">
        <v>4839</v>
      </c>
      <c r="W69" s="22">
        <v>48.130097473642302</v>
      </c>
      <c r="X69" s="23" t="s">
        <v>34</v>
      </c>
      <c r="Y69" s="24" t="s">
        <v>34</v>
      </c>
      <c r="Z69" s="11">
        <v>10054</v>
      </c>
      <c r="AA69" s="11">
        <v>5675</v>
      </c>
      <c r="AB69" s="22">
        <v>56.445195941913703</v>
      </c>
      <c r="AC69" s="23" t="s">
        <v>34</v>
      </c>
      <c r="AD69" s="24" t="s">
        <v>34</v>
      </c>
      <c r="AE69" s="25">
        <v>50270</v>
      </c>
      <c r="AF69" s="11">
        <v>21267</v>
      </c>
      <c r="AG69" s="26">
        <v>95.5562544931704</v>
      </c>
    </row>
    <row r="70" spans="1:33" ht="25.5">
      <c r="A70" s="14"/>
      <c r="B70" s="15"/>
      <c r="C70" s="14"/>
      <c r="D70" s="11" t="s">
        <v>40</v>
      </c>
      <c r="E70" s="21">
        <v>6</v>
      </c>
      <c r="F70" s="11">
        <v>9989</v>
      </c>
      <c r="G70" s="11">
        <v>5450</v>
      </c>
      <c r="H70" s="22">
        <v>54.560016017619397</v>
      </c>
      <c r="I70" s="23" t="s">
        <v>34</v>
      </c>
      <c r="J70" s="24" t="s">
        <v>34</v>
      </c>
      <c r="K70" s="11">
        <v>9989</v>
      </c>
      <c r="L70" s="11">
        <v>5083</v>
      </c>
      <c r="M70" s="22">
        <v>50.885974572029198</v>
      </c>
      <c r="N70" s="23" t="s">
        <v>34</v>
      </c>
      <c r="O70" s="24" t="s">
        <v>34</v>
      </c>
      <c r="P70" s="11">
        <v>9989</v>
      </c>
      <c r="Q70" s="11">
        <v>415</v>
      </c>
      <c r="R70" s="22">
        <v>4.1545700270297301</v>
      </c>
      <c r="S70" s="23" t="s">
        <v>34</v>
      </c>
      <c r="T70" s="24" t="s">
        <v>34</v>
      </c>
      <c r="U70" s="11">
        <v>9989</v>
      </c>
      <c r="V70" s="11">
        <v>4699</v>
      </c>
      <c r="W70" s="22">
        <v>47.041745920512597</v>
      </c>
      <c r="X70" s="23" t="s">
        <v>34</v>
      </c>
      <c r="Y70" s="24" t="s">
        <v>34</v>
      </c>
      <c r="Z70" s="11">
        <v>9989</v>
      </c>
      <c r="AA70" s="11">
        <v>5594</v>
      </c>
      <c r="AB70" s="22">
        <v>56.001601761938097</v>
      </c>
      <c r="AC70" s="23" t="s">
        <v>34</v>
      </c>
      <c r="AD70" s="24" t="s">
        <v>34</v>
      </c>
      <c r="AE70" s="25">
        <v>49945</v>
      </c>
      <c r="AF70" s="11">
        <v>21241</v>
      </c>
      <c r="AG70" s="26">
        <v>96.326697201941002</v>
      </c>
    </row>
    <row r="71" spans="1:33" ht="25.5">
      <c r="A71" s="14"/>
      <c r="B71" s="15"/>
      <c r="C71" s="14"/>
      <c r="D71" s="11" t="s">
        <v>41</v>
      </c>
      <c r="E71" s="21">
        <v>7</v>
      </c>
      <c r="F71" s="11">
        <v>10477</v>
      </c>
      <c r="G71" s="11">
        <v>5470</v>
      </c>
      <c r="H71" s="22">
        <v>52.209601985301099</v>
      </c>
      <c r="I71" s="23" t="s">
        <v>34</v>
      </c>
      <c r="J71" s="24" t="s">
        <v>34</v>
      </c>
      <c r="K71" s="11">
        <v>10477</v>
      </c>
      <c r="L71" s="11">
        <v>5363</v>
      </c>
      <c r="M71" s="22">
        <v>51.188317266393</v>
      </c>
      <c r="N71" s="23" t="s">
        <v>34</v>
      </c>
      <c r="O71" s="24" t="s">
        <v>34</v>
      </c>
      <c r="P71" s="11">
        <v>10477</v>
      </c>
      <c r="Q71" s="11">
        <v>435</v>
      </c>
      <c r="R71" s="22">
        <v>4.1519518946263201</v>
      </c>
      <c r="S71" s="23" t="s">
        <v>34</v>
      </c>
      <c r="T71" s="24" t="s">
        <v>34</v>
      </c>
      <c r="U71" s="11">
        <v>10477</v>
      </c>
      <c r="V71" s="11">
        <v>5010</v>
      </c>
      <c r="W71" s="22">
        <v>47.819032165696299</v>
      </c>
      <c r="X71" s="23" t="s">
        <v>34</v>
      </c>
      <c r="Y71" s="24" t="s">
        <v>34</v>
      </c>
      <c r="Z71" s="11">
        <v>10477</v>
      </c>
      <c r="AA71" s="11">
        <v>5857</v>
      </c>
      <c r="AB71" s="22">
        <v>55.903407463968698</v>
      </c>
      <c r="AC71" s="23" t="s">
        <v>34</v>
      </c>
      <c r="AD71" s="24" t="s">
        <v>34</v>
      </c>
      <c r="AE71" s="25">
        <v>52385</v>
      </c>
      <c r="AF71" s="11">
        <v>22135</v>
      </c>
      <c r="AG71" s="26">
        <v>94.472897994024706</v>
      </c>
    </row>
    <row r="72" spans="1:33" ht="25.5">
      <c r="A72" s="14"/>
      <c r="B72" s="15"/>
      <c r="C72" s="14"/>
      <c r="D72" s="11" t="s">
        <v>42</v>
      </c>
      <c r="E72" s="21">
        <v>8</v>
      </c>
      <c r="F72" s="11">
        <v>12339</v>
      </c>
      <c r="G72" s="11">
        <v>3816</v>
      </c>
      <c r="H72" s="22">
        <v>30.926331145149501</v>
      </c>
      <c r="I72" s="23" t="s">
        <v>34</v>
      </c>
      <c r="J72" s="24" t="s">
        <v>34</v>
      </c>
      <c r="K72" s="11">
        <v>12339</v>
      </c>
      <c r="L72" s="11">
        <v>3769</v>
      </c>
      <c r="M72" s="22">
        <v>30.5454250749656</v>
      </c>
      <c r="N72" s="23" t="s">
        <v>34</v>
      </c>
      <c r="O72" s="24" t="s">
        <v>34</v>
      </c>
      <c r="P72" s="11">
        <v>12339</v>
      </c>
      <c r="Q72" s="11">
        <v>25</v>
      </c>
      <c r="R72" s="22">
        <v>0.20260961179998399</v>
      </c>
      <c r="S72" s="23" t="s">
        <v>34</v>
      </c>
      <c r="T72" s="24" t="s">
        <v>34</v>
      </c>
      <c r="U72" s="11">
        <v>12339</v>
      </c>
      <c r="V72" s="11">
        <v>2925</v>
      </c>
      <c r="W72" s="22">
        <v>23.705324580598099</v>
      </c>
      <c r="X72" s="23" t="s">
        <v>34</v>
      </c>
      <c r="Y72" s="24" t="s">
        <v>34</v>
      </c>
      <c r="Z72" s="11">
        <v>12339</v>
      </c>
      <c r="AA72" s="11">
        <v>3260</v>
      </c>
      <c r="AB72" s="22">
        <v>26.420293378717901</v>
      </c>
      <c r="AC72" s="23" t="s">
        <v>34</v>
      </c>
      <c r="AD72" s="24" t="s">
        <v>34</v>
      </c>
      <c r="AE72" s="25">
        <v>61695</v>
      </c>
      <c r="AF72" s="11">
        <v>13795</v>
      </c>
      <c r="AG72" s="26">
        <v>94.331236323851201</v>
      </c>
    </row>
    <row r="73" spans="1:33" ht="25.5">
      <c r="A73" s="14"/>
      <c r="B73" s="15"/>
      <c r="C73" s="14"/>
      <c r="D73" s="11" t="s">
        <v>43</v>
      </c>
      <c r="E73" s="21">
        <v>9</v>
      </c>
      <c r="F73" s="11">
        <v>9785</v>
      </c>
      <c r="G73" s="11">
        <v>2701</v>
      </c>
      <c r="H73" s="22">
        <v>27.603474706182901</v>
      </c>
      <c r="I73" s="23" t="s">
        <v>34</v>
      </c>
      <c r="J73" s="24" t="s">
        <v>34</v>
      </c>
      <c r="K73" s="11">
        <v>9785</v>
      </c>
      <c r="L73" s="11">
        <v>2751</v>
      </c>
      <c r="M73" s="22">
        <v>28.114460909555401</v>
      </c>
      <c r="N73" s="23" t="s">
        <v>34</v>
      </c>
      <c r="O73" s="24" t="s">
        <v>34</v>
      </c>
      <c r="P73" s="11">
        <v>9785</v>
      </c>
      <c r="Q73" s="11">
        <v>36</v>
      </c>
      <c r="R73" s="22">
        <v>0.36791006642820601</v>
      </c>
      <c r="S73" s="23" t="s">
        <v>34</v>
      </c>
      <c r="T73" s="24" t="s">
        <v>34</v>
      </c>
      <c r="U73" s="11">
        <v>9785</v>
      </c>
      <c r="V73" s="11">
        <v>2044</v>
      </c>
      <c r="W73" s="22">
        <v>20.889115993868199</v>
      </c>
      <c r="X73" s="23" t="s">
        <v>34</v>
      </c>
      <c r="Y73" s="24" t="s">
        <v>34</v>
      </c>
      <c r="Z73" s="11">
        <v>9785</v>
      </c>
      <c r="AA73" s="11">
        <v>2475</v>
      </c>
      <c r="AB73" s="22">
        <v>25.293817066939202</v>
      </c>
      <c r="AC73" s="23" t="s">
        <v>34</v>
      </c>
      <c r="AD73" s="24" t="s">
        <v>34</v>
      </c>
      <c r="AE73" s="25">
        <v>48925</v>
      </c>
      <c r="AF73" s="11">
        <v>10007</v>
      </c>
      <c r="AG73" s="26">
        <v>92.794881305638</v>
      </c>
    </row>
    <row r="74" spans="1:33" ht="25.5">
      <c r="A74" s="14"/>
      <c r="B74" s="15"/>
      <c r="C74" s="14"/>
      <c r="D74" s="11" t="s">
        <v>44</v>
      </c>
      <c r="E74" s="21">
        <v>10</v>
      </c>
      <c r="F74" s="11">
        <v>11626</v>
      </c>
      <c r="G74" s="11">
        <v>3196</v>
      </c>
      <c r="H74" s="22">
        <v>27.490108377774</v>
      </c>
      <c r="I74" s="23" t="s">
        <v>34</v>
      </c>
      <c r="J74" s="24" t="s">
        <v>34</v>
      </c>
      <c r="K74" s="11">
        <v>11626</v>
      </c>
      <c r="L74" s="11">
        <v>3480</v>
      </c>
      <c r="M74" s="22">
        <v>29.932908997075501</v>
      </c>
      <c r="N74" s="23" t="s">
        <v>34</v>
      </c>
      <c r="O74" s="24" t="s">
        <v>34</v>
      </c>
      <c r="P74" s="11">
        <v>11626</v>
      </c>
      <c r="Q74" s="11">
        <v>35</v>
      </c>
      <c r="R74" s="22">
        <v>0.30104937209702398</v>
      </c>
      <c r="S74" s="23" t="s">
        <v>34</v>
      </c>
      <c r="T74" s="24" t="s">
        <v>34</v>
      </c>
      <c r="U74" s="11">
        <v>11626</v>
      </c>
      <c r="V74" s="11">
        <v>2594</v>
      </c>
      <c r="W74" s="22">
        <v>22.312059177705098</v>
      </c>
      <c r="X74" s="23" t="s">
        <v>34</v>
      </c>
      <c r="Y74" s="24" t="s">
        <v>34</v>
      </c>
      <c r="Z74" s="11">
        <v>11626</v>
      </c>
      <c r="AA74" s="11">
        <v>2945</v>
      </c>
      <c r="AB74" s="22">
        <v>25.331154309306701</v>
      </c>
      <c r="AC74" s="23" t="s">
        <v>34</v>
      </c>
      <c r="AD74" s="24" t="s">
        <v>34</v>
      </c>
      <c r="AE74" s="25">
        <v>58130</v>
      </c>
      <c r="AF74" s="11">
        <v>12250</v>
      </c>
      <c r="AG74" s="26">
        <v>91.808438881810702</v>
      </c>
    </row>
    <row r="75" spans="1:33" ht="25.5">
      <c r="A75" s="14"/>
      <c r="B75" s="15"/>
      <c r="C75" s="14"/>
      <c r="D75" s="11" t="s">
        <v>45</v>
      </c>
      <c r="E75" s="21">
        <v>11</v>
      </c>
      <c r="F75" s="11">
        <v>7996</v>
      </c>
      <c r="G75" s="11">
        <v>2323</v>
      </c>
      <c r="H75" s="22">
        <v>29.0520260130065</v>
      </c>
      <c r="I75" s="23" t="s">
        <v>34</v>
      </c>
      <c r="J75" s="24" t="s">
        <v>34</v>
      </c>
      <c r="K75" s="11">
        <v>7996</v>
      </c>
      <c r="L75" s="11">
        <v>2653</v>
      </c>
      <c r="M75" s="22">
        <v>33.179089544772403</v>
      </c>
      <c r="N75" s="23" t="s">
        <v>34</v>
      </c>
      <c r="O75" s="24" t="s">
        <v>34</v>
      </c>
      <c r="P75" s="11">
        <v>7996</v>
      </c>
      <c r="Q75" s="11">
        <v>30</v>
      </c>
      <c r="R75" s="22">
        <v>0.37518759379689798</v>
      </c>
      <c r="S75" s="23" t="s">
        <v>34</v>
      </c>
      <c r="T75" s="24" t="s">
        <v>34</v>
      </c>
      <c r="U75" s="11">
        <v>7996</v>
      </c>
      <c r="V75" s="11">
        <v>1794</v>
      </c>
      <c r="W75" s="22">
        <v>22.436218109054501</v>
      </c>
      <c r="X75" s="23" t="s">
        <v>34</v>
      </c>
      <c r="Y75" s="24" t="s">
        <v>34</v>
      </c>
      <c r="Z75" s="11">
        <v>7996</v>
      </c>
      <c r="AA75" s="11">
        <v>1894</v>
      </c>
      <c r="AB75" s="22">
        <v>23.686843421710901</v>
      </c>
      <c r="AC75" s="23" t="s">
        <v>34</v>
      </c>
      <c r="AD75" s="24" t="s">
        <v>34</v>
      </c>
      <c r="AE75" s="25">
        <v>39980</v>
      </c>
      <c r="AF75" s="11">
        <v>8694</v>
      </c>
      <c r="AG75" s="26">
        <v>92.6174496644295</v>
      </c>
    </row>
    <row r="76" spans="1:33" ht="25.5">
      <c r="A76" s="14"/>
      <c r="B76" s="15"/>
      <c r="C76" s="14"/>
      <c r="D76" s="11" t="s">
        <v>46</v>
      </c>
      <c r="E76" s="21">
        <v>12</v>
      </c>
      <c r="F76" s="11">
        <v>6783</v>
      </c>
      <c r="G76" s="11">
        <v>1960</v>
      </c>
      <c r="H76" s="22">
        <v>28.895768833849299</v>
      </c>
      <c r="I76" s="23" t="s">
        <v>34</v>
      </c>
      <c r="J76" s="24" t="s">
        <v>34</v>
      </c>
      <c r="K76" s="11">
        <v>6783</v>
      </c>
      <c r="L76" s="11">
        <v>2170</v>
      </c>
      <c r="M76" s="22">
        <v>31.991744066047499</v>
      </c>
      <c r="N76" s="23" t="s">
        <v>34</v>
      </c>
      <c r="O76" s="24" t="s">
        <v>34</v>
      </c>
      <c r="P76" s="11">
        <v>6783</v>
      </c>
      <c r="Q76" s="11">
        <v>26</v>
      </c>
      <c r="R76" s="22">
        <v>0.38331121922453198</v>
      </c>
      <c r="S76" s="23" t="s">
        <v>34</v>
      </c>
      <c r="T76" s="24" t="s">
        <v>34</v>
      </c>
      <c r="U76" s="11">
        <v>6783</v>
      </c>
      <c r="V76" s="11">
        <v>1517</v>
      </c>
      <c r="W76" s="22">
        <v>22.364735367831301</v>
      </c>
      <c r="X76" s="23" t="s">
        <v>34</v>
      </c>
      <c r="Y76" s="24" t="s">
        <v>34</v>
      </c>
      <c r="Z76" s="11">
        <v>6783</v>
      </c>
      <c r="AA76" s="11">
        <v>1605</v>
      </c>
      <c r="AB76" s="22">
        <v>23.662096417514402</v>
      </c>
      <c r="AC76" s="23" t="s">
        <v>34</v>
      </c>
      <c r="AD76" s="24" t="s">
        <v>34</v>
      </c>
      <c r="AE76" s="25">
        <v>33915</v>
      </c>
      <c r="AF76" s="11">
        <v>7278</v>
      </c>
      <c r="AG76" s="26">
        <v>83.063227573613304</v>
      </c>
    </row>
    <row r="77" spans="1:33">
      <c r="A77" s="14"/>
      <c r="B77" s="5"/>
      <c r="C77" s="4"/>
      <c r="D77" s="27" t="s">
        <v>47</v>
      </c>
      <c r="E77" s="27" t="s">
        <v>34</v>
      </c>
      <c r="F77" s="27">
        <v>126042</v>
      </c>
      <c r="G77" s="27">
        <v>55602</v>
      </c>
      <c r="H77" s="27">
        <v>44.1</v>
      </c>
      <c r="I77" s="158">
        <v>75</v>
      </c>
      <c r="J77" s="159">
        <v>83</v>
      </c>
      <c r="K77" s="27">
        <v>126042</v>
      </c>
      <c r="L77" s="27">
        <v>55017</v>
      </c>
      <c r="M77" s="27">
        <v>43.6</v>
      </c>
      <c r="N77" s="158">
        <v>73</v>
      </c>
      <c r="O77" s="159">
        <v>85</v>
      </c>
      <c r="P77" s="27">
        <v>126042</v>
      </c>
      <c r="Q77" s="27">
        <v>3303</v>
      </c>
      <c r="R77" s="27">
        <v>2.6</v>
      </c>
      <c r="S77" s="158">
        <v>5</v>
      </c>
      <c r="T77" s="159">
        <v>153</v>
      </c>
      <c r="U77" s="27">
        <v>126042</v>
      </c>
      <c r="V77" s="27">
        <v>48699</v>
      </c>
      <c r="W77" s="27">
        <v>38.6</v>
      </c>
      <c r="X77" s="158">
        <v>65</v>
      </c>
      <c r="Y77" s="159">
        <v>93</v>
      </c>
      <c r="Z77" s="27">
        <v>126042</v>
      </c>
      <c r="AA77" s="27">
        <v>56297</v>
      </c>
      <c r="AB77" s="27">
        <v>44.7</v>
      </c>
      <c r="AC77" s="158">
        <v>77</v>
      </c>
      <c r="AD77" s="159">
        <v>81</v>
      </c>
      <c r="AE77" s="27">
        <v>630210</v>
      </c>
      <c r="AF77" s="27">
        <v>218918</v>
      </c>
      <c r="AG77" s="27">
        <v>34.700000000000003</v>
      </c>
    </row>
    <row r="78" spans="1:33" ht="15.75" customHeight="1">
      <c r="A78" s="4"/>
      <c r="B78" s="30" t="s">
        <v>48</v>
      </c>
      <c r="C78" s="30">
        <v>1049</v>
      </c>
      <c r="D78" s="30" t="s">
        <v>34</v>
      </c>
      <c r="E78" s="30" t="s">
        <v>34</v>
      </c>
      <c r="F78" s="30">
        <v>731415</v>
      </c>
      <c r="G78" s="30">
        <v>218232</v>
      </c>
      <c r="H78" s="156">
        <v>29.8</v>
      </c>
      <c r="I78" s="160">
        <f>SUM(I21:I77)</f>
        <v>330</v>
      </c>
      <c r="J78" s="161">
        <f>SUM(J21:J77)</f>
        <v>719</v>
      </c>
      <c r="K78" s="157">
        <v>731415</v>
      </c>
      <c r="L78" s="30">
        <v>255366</v>
      </c>
      <c r="M78" s="156">
        <v>34.9</v>
      </c>
      <c r="N78" s="160">
        <f>SUM(N21:N77)</f>
        <v>375</v>
      </c>
      <c r="O78" s="161">
        <f>SUM(O21:O77)</f>
        <v>674</v>
      </c>
      <c r="P78" s="157">
        <v>731415</v>
      </c>
      <c r="Q78" s="30">
        <v>29948</v>
      </c>
      <c r="R78" s="156">
        <v>4.0999999999999996</v>
      </c>
      <c r="S78" s="160">
        <f>SUM(S21:S77)</f>
        <v>56</v>
      </c>
      <c r="T78" s="161">
        <f>SUM(T21:T77)</f>
        <v>993</v>
      </c>
      <c r="U78" s="157">
        <v>731415</v>
      </c>
      <c r="V78" s="30">
        <v>215138</v>
      </c>
      <c r="W78" s="156">
        <v>29.4</v>
      </c>
      <c r="X78" s="160">
        <f>SUM(X21:X77)</f>
        <v>318</v>
      </c>
      <c r="Y78" s="161">
        <f>SUM(Y21:Y77)</f>
        <v>731</v>
      </c>
      <c r="Z78" s="157">
        <v>731415</v>
      </c>
      <c r="AA78" s="30">
        <v>223529</v>
      </c>
      <c r="AB78" s="156">
        <v>30.6</v>
      </c>
      <c r="AC78" s="160">
        <f>SUM(AC21:AC77)</f>
        <v>346</v>
      </c>
      <c r="AD78" s="161">
        <f>SUM(AD21:AD77)</f>
        <v>703</v>
      </c>
      <c r="AE78" s="157">
        <v>1023901</v>
      </c>
      <c r="AF78" s="30">
        <v>942213</v>
      </c>
      <c r="AG78" s="30">
        <v>92</v>
      </c>
    </row>
  </sheetData>
  <mergeCells count="11">
    <mergeCell ref="F6:J6"/>
    <mergeCell ref="B6:B7"/>
    <mergeCell ref="C6:C7"/>
    <mergeCell ref="K6:O6"/>
    <mergeCell ref="P6:T6"/>
    <mergeCell ref="U6:Y6"/>
    <mergeCell ref="Z6:AD6"/>
    <mergeCell ref="AE6:AG6"/>
    <mergeCell ref="A6:A7"/>
    <mergeCell ref="D6:D7"/>
    <mergeCell ref="E6:E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84"/>
  <sheetViews>
    <sheetView showGridLines="0" workbookViewId="0">
      <pane ySplit="4" topLeftCell="A5" activePane="bottomLeft" state="frozen"/>
      <selection pane="bottomLeft" activeCell="C23" sqref="C23:D37"/>
    </sheetView>
  </sheetViews>
  <sheetFormatPr defaultRowHeight="15"/>
  <cols>
    <col min="1" max="1" width="0.140625" customWidth="1"/>
    <col min="2" max="2" width="13.42578125" customWidth="1"/>
    <col min="3" max="3" width="15.85546875" customWidth="1"/>
    <col min="4" max="4" width="8.7109375" customWidth="1"/>
    <col min="5" max="5" width="12.42578125" customWidth="1"/>
    <col min="6" max="6" width="21.140625" customWidth="1"/>
    <col min="7" max="7" width="52.5703125" customWidth="1"/>
    <col min="8" max="8" width="3" customWidth="1"/>
    <col min="9" max="9" width="7.140625" customWidth="1"/>
    <col min="10" max="10" width="1" customWidth="1"/>
    <col min="11" max="11" width="0" hidden="1" customWidth="1"/>
    <col min="12" max="12" width="9.5703125" customWidth="1"/>
    <col min="13" max="13" width="11" customWidth="1"/>
    <col min="14" max="15" width="13.42578125" customWidth="1"/>
    <col min="16" max="16" width="6.85546875" customWidth="1"/>
    <col min="17" max="17" width="10" customWidth="1"/>
    <col min="18" max="18" width="10.5703125" customWidth="1"/>
    <col min="19" max="19" width="2.140625" customWidth="1"/>
    <col min="20" max="20" width="8.7109375" customWidth="1"/>
    <col min="21" max="22" width="13.42578125" customWidth="1"/>
    <col min="23" max="23" width="6.7109375" customWidth="1"/>
    <col min="24" max="24" width="10.140625" customWidth="1"/>
    <col min="25" max="25" width="10.5703125" customWidth="1"/>
    <col min="26" max="26" width="10.85546875" customWidth="1"/>
    <col min="27" max="27" width="13.5703125" customWidth="1"/>
    <col min="28" max="28" width="13.42578125" customWidth="1"/>
    <col min="29" max="29" width="6.7109375" customWidth="1"/>
    <col min="30" max="30" width="10.140625" customWidth="1"/>
    <col min="31" max="31" width="10.5703125" customWidth="1"/>
    <col min="32" max="32" width="10.85546875" customWidth="1"/>
    <col min="33" max="33" width="13.5703125" customWidth="1"/>
    <col min="34" max="34" width="13.42578125" customWidth="1"/>
    <col min="35" max="35" width="6.7109375" customWidth="1"/>
    <col min="36" max="36" width="10.140625" customWidth="1"/>
    <col min="37" max="37" width="10.5703125" customWidth="1"/>
    <col min="38" max="38" width="10.85546875" customWidth="1"/>
    <col min="39" max="39" width="13.5703125" customWidth="1"/>
    <col min="40" max="40" width="13.42578125" customWidth="1"/>
    <col min="41" max="41" width="6.7109375" customWidth="1"/>
    <col min="42" max="42" width="11.5703125" customWidth="1"/>
    <col min="43" max="43" width="9.5703125" customWidth="1"/>
    <col min="44" max="44" width="13.7109375" customWidth="1"/>
    <col min="45" max="45" width="14.5703125" customWidth="1"/>
    <col min="46" max="46" width="8.140625" customWidth="1"/>
    <col min="47" max="47" width="0" hidden="1" customWidth="1"/>
    <col min="48" max="48" width="17" customWidth="1"/>
    <col min="49" max="49" width="106.140625" customWidth="1"/>
  </cols>
  <sheetData>
    <row r="1" spans="1:46" ht="42.6" customHeight="1">
      <c r="A1" s="89"/>
      <c r="B1" s="89"/>
      <c r="C1" s="89"/>
      <c r="I1" s="89"/>
      <c r="J1" s="89"/>
    </row>
    <row r="2" spans="1:46" ht="7.5" customHeight="1"/>
    <row r="3" spans="1:46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</row>
    <row r="4" spans="1:46" ht="5.0999999999999996" customHeight="1"/>
    <row r="5" spans="1:46" ht="12.6" customHeight="1"/>
    <row r="6" spans="1:46">
      <c r="B6" s="91" t="s">
        <v>1</v>
      </c>
      <c r="C6" s="91" t="s">
        <v>3</v>
      </c>
      <c r="D6" s="93"/>
      <c r="E6" s="107" t="s">
        <v>49</v>
      </c>
      <c r="F6" s="91" t="s">
        <v>25</v>
      </c>
      <c r="G6" s="91" t="s">
        <v>2</v>
      </c>
      <c r="H6" s="96" t="s">
        <v>5</v>
      </c>
      <c r="I6" s="97"/>
      <c r="J6" s="97"/>
      <c r="K6" s="97"/>
      <c r="L6" s="97"/>
      <c r="M6" s="97"/>
      <c r="N6" s="97"/>
      <c r="O6" s="97"/>
      <c r="P6" s="98"/>
      <c r="Q6" s="96" t="s">
        <v>6</v>
      </c>
      <c r="R6" s="97"/>
      <c r="S6" s="97"/>
      <c r="T6" s="97"/>
      <c r="U6" s="97"/>
      <c r="V6" s="97"/>
      <c r="W6" s="98"/>
      <c r="X6" s="96" t="s">
        <v>7</v>
      </c>
      <c r="Y6" s="97"/>
      <c r="Z6" s="97"/>
      <c r="AA6" s="97"/>
      <c r="AB6" s="97"/>
      <c r="AC6" s="98"/>
      <c r="AD6" s="96" t="s">
        <v>8</v>
      </c>
      <c r="AE6" s="97"/>
      <c r="AF6" s="97"/>
      <c r="AG6" s="97"/>
      <c r="AH6" s="97"/>
      <c r="AI6" s="98"/>
      <c r="AJ6" s="96" t="s">
        <v>9</v>
      </c>
      <c r="AK6" s="97"/>
      <c r="AL6" s="97"/>
      <c r="AM6" s="97"/>
      <c r="AN6" s="97"/>
      <c r="AO6" s="98"/>
      <c r="AP6" s="99" t="s">
        <v>10</v>
      </c>
      <c r="AQ6" s="97"/>
      <c r="AR6" s="97"/>
      <c r="AS6" s="97"/>
      <c r="AT6" s="98"/>
    </row>
    <row r="7" spans="1:46" ht="63.75">
      <c r="B7" s="92"/>
      <c r="C7" s="94"/>
      <c r="D7" s="95"/>
      <c r="E7" s="92"/>
      <c r="F7" s="92"/>
      <c r="G7" s="92"/>
      <c r="H7" s="100" t="s">
        <v>50</v>
      </c>
      <c r="I7" s="98"/>
      <c r="J7" s="100" t="s">
        <v>51</v>
      </c>
      <c r="K7" s="97"/>
      <c r="L7" s="98"/>
      <c r="M7" s="6" t="s">
        <v>52</v>
      </c>
      <c r="N7" s="6" t="s">
        <v>53</v>
      </c>
      <c r="O7" s="6" t="s">
        <v>54</v>
      </c>
      <c r="P7" s="3" t="s">
        <v>14</v>
      </c>
      <c r="Q7" s="6" t="s">
        <v>50</v>
      </c>
      <c r="R7" s="6" t="s">
        <v>51</v>
      </c>
      <c r="S7" s="100" t="s">
        <v>52</v>
      </c>
      <c r="T7" s="98"/>
      <c r="U7" s="6" t="s">
        <v>53</v>
      </c>
      <c r="V7" s="6" t="s">
        <v>54</v>
      </c>
      <c r="W7" s="3" t="s">
        <v>14</v>
      </c>
      <c r="X7" s="6" t="s">
        <v>50</v>
      </c>
      <c r="Y7" s="6" t="s">
        <v>51</v>
      </c>
      <c r="Z7" s="6" t="s">
        <v>52</v>
      </c>
      <c r="AA7" s="6" t="s">
        <v>53</v>
      </c>
      <c r="AB7" s="6" t="s">
        <v>54</v>
      </c>
      <c r="AC7" s="3" t="s">
        <v>14</v>
      </c>
      <c r="AD7" s="6" t="s">
        <v>50</v>
      </c>
      <c r="AE7" s="6" t="s">
        <v>51</v>
      </c>
      <c r="AF7" s="6" t="s">
        <v>52</v>
      </c>
      <c r="AG7" s="6" t="s">
        <v>53</v>
      </c>
      <c r="AH7" s="6" t="s">
        <v>54</v>
      </c>
      <c r="AI7" s="3" t="s">
        <v>14</v>
      </c>
      <c r="AJ7" s="6" t="s">
        <v>50</v>
      </c>
      <c r="AK7" s="6" t="s">
        <v>51</v>
      </c>
      <c r="AL7" s="6" t="s">
        <v>52</v>
      </c>
      <c r="AM7" s="6" t="s">
        <v>53</v>
      </c>
      <c r="AN7" s="6" t="s">
        <v>54</v>
      </c>
      <c r="AO7" s="3" t="s">
        <v>14</v>
      </c>
      <c r="AP7" s="8" t="s">
        <v>51</v>
      </c>
      <c r="AQ7" s="8" t="s">
        <v>52</v>
      </c>
      <c r="AR7" s="8" t="s">
        <v>53</v>
      </c>
      <c r="AS7" s="8" t="s">
        <v>54</v>
      </c>
      <c r="AT7" s="8" t="s">
        <v>15</v>
      </c>
    </row>
    <row r="8" spans="1:46">
      <c r="B8" s="101" t="s">
        <v>55</v>
      </c>
      <c r="C8" s="109" t="s">
        <v>18</v>
      </c>
      <c r="D8" s="93"/>
      <c r="E8" s="110">
        <v>54</v>
      </c>
      <c r="F8" s="11">
        <v>0</v>
      </c>
      <c r="G8" s="9" t="s">
        <v>56</v>
      </c>
      <c r="H8" s="101">
        <v>27</v>
      </c>
      <c r="I8" s="98"/>
      <c r="J8" s="101">
        <v>2061</v>
      </c>
      <c r="K8" s="97"/>
      <c r="L8" s="98"/>
      <c r="M8" s="11">
        <v>947</v>
      </c>
      <c r="N8" s="11">
        <v>0</v>
      </c>
      <c r="O8" s="11">
        <v>0</v>
      </c>
      <c r="P8" s="32">
        <v>45.948568655992197</v>
      </c>
      <c r="Q8" s="11">
        <v>31</v>
      </c>
      <c r="R8" s="11">
        <v>2061</v>
      </c>
      <c r="S8" s="101">
        <v>1163</v>
      </c>
      <c r="T8" s="98"/>
      <c r="U8" s="11">
        <v>0</v>
      </c>
      <c r="V8" s="11">
        <v>0</v>
      </c>
      <c r="W8" s="32">
        <v>56.428918000970398</v>
      </c>
      <c r="X8" s="11">
        <v>8</v>
      </c>
      <c r="Y8" s="11">
        <v>2061</v>
      </c>
      <c r="Z8" s="11">
        <v>247</v>
      </c>
      <c r="AA8" s="11">
        <v>0</v>
      </c>
      <c r="AB8" s="11">
        <v>0</v>
      </c>
      <c r="AC8" s="32">
        <v>11.984473556526</v>
      </c>
      <c r="AD8" s="11">
        <v>23</v>
      </c>
      <c r="AE8" s="11">
        <v>2061</v>
      </c>
      <c r="AF8" s="11">
        <v>702</v>
      </c>
      <c r="AG8" s="11">
        <v>0</v>
      </c>
      <c r="AH8" s="11">
        <v>0</v>
      </c>
      <c r="AI8" s="32">
        <v>34.061135371178999</v>
      </c>
      <c r="AJ8" s="11">
        <v>26</v>
      </c>
      <c r="AK8" s="11">
        <v>2061</v>
      </c>
      <c r="AL8" s="11">
        <v>618</v>
      </c>
      <c r="AM8" s="11">
        <v>0</v>
      </c>
      <c r="AN8" s="11">
        <v>0</v>
      </c>
      <c r="AO8" s="32">
        <v>29.985443959243099</v>
      </c>
      <c r="AP8" s="11">
        <v>10305</v>
      </c>
      <c r="AQ8" s="11">
        <v>3677</v>
      </c>
      <c r="AR8" s="11">
        <v>0</v>
      </c>
      <c r="AS8" s="11">
        <v>0</v>
      </c>
      <c r="AT8" s="13">
        <v>35.681707908782101</v>
      </c>
    </row>
    <row r="9" spans="1:46">
      <c r="B9" s="102"/>
      <c r="C9" s="103"/>
      <c r="D9" s="104"/>
      <c r="E9" s="102"/>
      <c r="F9" s="11">
        <v>1</v>
      </c>
      <c r="G9" s="9" t="s">
        <v>57</v>
      </c>
      <c r="H9" s="101">
        <v>27</v>
      </c>
      <c r="I9" s="98"/>
      <c r="J9" s="101">
        <v>2444</v>
      </c>
      <c r="K9" s="97"/>
      <c r="L9" s="98"/>
      <c r="M9" s="11">
        <v>1223</v>
      </c>
      <c r="N9" s="11">
        <v>0</v>
      </c>
      <c r="O9" s="11">
        <v>0</v>
      </c>
      <c r="P9" s="32">
        <v>50.040916530278203</v>
      </c>
      <c r="Q9" s="11">
        <v>31</v>
      </c>
      <c r="R9" s="11">
        <v>2444</v>
      </c>
      <c r="S9" s="101">
        <v>1390</v>
      </c>
      <c r="T9" s="98"/>
      <c r="U9" s="11">
        <v>0</v>
      </c>
      <c r="V9" s="11">
        <v>0</v>
      </c>
      <c r="W9" s="32">
        <v>56.873977086742997</v>
      </c>
      <c r="X9" s="11">
        <v>8</v>
      </c>
      <c r="Y9" s="11">
        <v>2444</v>
      </c>
      <c r="Z9" s="11">
        <v>324</v>
      </c>
      <c r="AA9" s="11">
        <v>0</v>
      </c>
      <c r="AB9" s="11">
        <v>0</v>
      </c>
      <c r="AC9" s="32">
        <v>13.2569558101473</v>
      </c>
      <c r="AD9" s="11">
        <v>23</v>
      </c>
      <c r="AE9" s="11">
        <v>2444</v>
      </c>
      <c r="AF9" s="11">
        <v>974</v>
      </c>
      <c r="AG9" s="11">
        <v>0</v>
      </c>
      <c r="AH9" s="11">
        <v>0</v>
      </c>
      <c r="AI9" s="32">
        <v>39.852700490998402</v>
      </c>
      <c r="AJ9" s="11">
        <v>26</v>
      </c>
      <c r="AK9" s="11">
        <v>2444</v>
      </c>
      <c r="AL9" s="11">
        <v>883</v>
      </c>
      <c r="AM9" s="11">
        <v>0</v>
      </c>
      <c r="AN9" s="11">
        <v>0</v>
      </c>
      <c r="AO9" s="32">
        <v>36.129296235679199</v>
      </c>
      <c r="AP9" s="11">
        <v>12220</v>
      </c>
      <c r="AQ9" s="11">
        <v>4794</v>
      </c>
      <c r="AR9" s="11">
        <v>0</v>
      </c>
      <c r="AS9" s="11">
        <v>0</v>
      </c>
      <c r="AT9" s="13">
        <v>39.230769230769198</v>
      </c>
    </row>
    <row r="10" spans="1:46">
      <c r="B10" s="102"/>
      <c r="C10" s="103"/>
      <c r="D10" s="104"/>
      <c r="E10" s="102"/>
      <c r="F10" s="11">
        <v>2</v>
      </c>
      <c r="G10" s="9" t="s">
        <v>58</v>
      </c>
      <c r="H10" s="101">
        <v>27</v>
      </c>
      <c r="I10" s="98"/>
      <c r="J10" s="101">
        <v>2725</v>
      </c>
      <c r="K10" s="97"/>
      <c r="L10" s="98"/>
      <c r="M10" s="11">
        <v>1386</v>
      </c>
      <c r="N10" s="11">
        <v>0</v>
      </c>
      <c r="O10" s="11">
        <v>0</v>
      </c>
      <c r="P10" s="32">
        <v>50.862385321100902</v>
      </c>
      <c r="Q10" s="11">
        <v>31</v>
      </c>
      <c r="R10" s="11">
        <v>2725</v>
      </c>
      <c r="S10" s="101">
        <v>1572</v>
      </c>
      <c r="T10" s="98"/>
      <c r="U10" s="11">
        <v>0</v>
      </c>
      <c r="V10" s="11">
        <v>0</v>
      </c>
      <c r="W10" s="32">
        <v>57.688073394495397</v>
      </c>
      <c r="X10" s="11">
        <v>8</v>
      </c>
      <c r="Y10" s="11">
        <v>2725</v>
      </c>
      <c r="Z10" s="11">
        <v>339</v>
      </c>
      <c r="AA10" s="11">
        <v>0</v>
      </c>
      <c r="AB10" s="11">
        <v>0</v>
      </c>
      <c r="AC10" s="32">
        <v>12.440366972477101</v>
      </c>
      <c r="AD10" s="11">
        <v>23</v>
      </c>
      <c r="AE10" s="11">
        <v>2725</v>
      </c>
      <c r="AF10" s="11">
        <v>1114</v>
      </c>
      <c r="AG10" s="11">
        <v>0</v>
      </c>
      <c r="AH10" s="11">
        <v>0</v>
      </c>
      <c r="AI10" s="32">
        <v>40.880733944954102</v>
      </c>
      <c r="AJ10" s="11">
        <v>26</v>
      </c>
      <c r="AK10" s="11">
        <v>2725</v>
      </c>
      <c r="AL10" s="11">
        <v>961</v>
      </c>
      <c r="AM10" s="11">
        <v>0</v>
      </c>
      <c r="AN10" s="11">
        <v>0</v>
      </c>
      <c r="AO10" s="32">
        <v>35.266055045871603</v>
      </c>
      <c r="AP10" s="11">
        <v>13625</v>
      </c>
      <c r="AQ10" s="11">
        <v>5372</v>
      </c>
      <c r="AR10" s="11">
        <v>0</v>
      </c>
      <c r="AS10" s="11">
        <v>0</v>
      </c>
      <c r="AT10" s="13">
        <v>39.427522935779798</v>
      </c>
    </row>
    <row r="11" spans="1:46">
      <c r="B11" s="102"/>
      <c r="C11" s="103"/>
      <c r="D11" s="104"/>
      <c r="E11" s="102"/>
      <c r="F11" s="11">
        <v>3</v>
      </c>
      <c r="G11" s="9" t="s">
        <v>59</v>
      </c>
      <c r="H11" s="101">
        <v>27</v>
      </c>
      <c r="I11" s="98"/>
      <c r="J11" s="101">
        <v>2623</v>
      </c>
      <c r="K11" s="97"/>
      <c r="L11" s="98"/>
      <c r="M11" s="11">
        <v>1338</v>
      </c>
      <c r="N11" s="11">
        <v>0</v>
      </c>
      <c r="O11" s="11">
        <v>0</v>
      </c>
      <c r="P11" s="32">
        <v>51.010293556995798</v>
      </c>
      <c r="Q11" s="11">
        <v>31</v>
      </c>
      <c r="R11" s="11">
        <v>2623</v>
      </c>
      <c r="S11" s="101">
        <v>1529</v>
      </c>
      <c r="T11" s="98"/>
      <c r="U11" s="11">
        <v>0</v>
      </c>
      <c r="V11" s="11">
        <v>0</v>
      </c>
      <c r="W11" s="32">
        <v>58.292032024399496</v>
      </c>
      <c r="X11" s="11">
        <v>8</v>
      </c>
      <c r="Y11" s="11">
        <v>2623</v>
      </c>
      <c r="Z11" s="11">
        <v>349</v>
      </c>
      <c r="AA11" s="11">
        <v>0</v>
      </c>
      <c r="AB11" s="11">
        <v>0</v>
      </c>
      <c r="AC11" s="32">
        <v>13.3053755242089</v>
      </c>
      <c r="AD11" s="11">
        <v>23</v>
      </c>
      <c r="AE11" s="11">
        <v>2623</v>
      </c>
      <c r="AF11" s="11">
        <v>967</v>
      </c>
      <c r="AG11" s="11">
        <v>0</v>
      </c>
      <c r="AH11" s="11">
        <v>0</v>
      </c>
      <c r="AI11" s="32">
        <v>36.866183759054501</v>
      </c>
      <c r="AJ11" s="11">
        <v>26</v>
      </c>
      <c r="AK11" s="11">
        <v>2623</v>
      </c>
      <c r="AL11" s="11">
        <v>913</v>
      </c>
      <c r="AM11" s="11">
        <v>0</v>
      </c>
      <c r="AN11" s="11">
        <v>0</v>
      </c>
      <c r="AO11" s="32">
        <v>34.807472359893303</v>
      </c>
      <c r="AP11" s="11">
        <v>13115</v>
      </c>
      <c r="AQ11" s="11">
        <v>5096</v>
      </c>
      <c r="AR11" s="11">
        <v>0</v>
      </c>
      <c r="AS11" s="11">
        <v>0</v>
      </c>
      <c r="AT11" s="13">
        <v>38.856271444910398</v>
      </c>
    </row>
    <row r="12" spans="1:46">
      <c r="B12" s="102"/>
      <c r="C12" s="103"/>
      <c r="D12" s="104"/>
      <c r="E12" s="102"/>
      <c r="F12" s="11">
        <v>4</v>
      </c>
      <c r="G12" s="9" t="s">
        <v>60</v>
      </c>
      <c r="H12" s="101">
        <v>27</v>
      </c>
      <c r="I12" s="98"/>
      <c r="J12" s="101">
        <v>2980</v>
      </c>
      <c r="K12" s="97"/>
      <c r="L12" s="98"/>
      <c r="M12" s="11">
        <v>1432</v>
      </c>
      <c r="N12" s="11">
        <v>0</v>
      </c>
      <c r="O12" s="11">
        <v>0</v>
      </c>
      <c r="P12" s="32">
        <v>48.0536912751678</v>
      </c>
      <c r="Q12" s="11">
        <v>31</v>
      </c>
      <c r="R12" s="11">
        <v>2980</v>
      </c>
      <c r="S12" s="101">
        <v>1594</v>
      </c>
      <c r="T12" s="98"/>
      <c r="U12" s="11">
        <v>0</v>
      </c>
      <c r="V12" s="11">
        <v>0</v>
      </c>
      <c r="W12" s="32">
        <v>53.489932885906001</v>
      </c>
      <c r="X12" s="11">
        <v>8</v>
      </c>
      <c r="Y12" s="11">
        <v>2980</v>
      </c>
      <c r="Z12" s="11">
        <v>390</v>
      </c>
      <c r="AA12" s="11">
        <v>0</v>
      </c>
      <c r="AB12" s="11">
        <v>0</v>
      </c>
      <c r="AC12" s="32">
        <v>13.087248322147699</v>
      </c>
      <c r="AD12" s="11">
        <v>23</v>
      </c>
      <c r="AE12" s="11">
        <v>2980</v>
      </c>
      <c r="AF12" s="11">
        <v>1126</v>
      </c>
      <c r="AG12" s="11">
        <v>0</v>
      </c>
      <c r="AH12" s="11">
        <v>0</v>
      </c>
      <c r="AI12" s="32">
        <v>37.785234899328898</v>
      </c>
      <c r="AJ12" s="11">
        <v>26</v>
      </c>
      <c r="AK12" s="11">
        <v>2980</v>
      </c>
      <c r="AL12" s="11">
        <v>1038</v>
      </c>
      <c r="AM12" s="11">
        <v>0</v>
      </c>
      <c r="AN12" s="11">
        <v>0</v>
      </c>
      <c r="AO12" s="32">
        <v>34.832214765100701</v>
      </c>
      <c r="AP12" s="11">
        <v>14900</v>
      </c>
      <c r="AQ12" s="11">
        <v>5580</v>
      </c>
      <c r="AR12" s="11">
        <v>0</v>
      </c>
      <c r="AS12" s="11">
        <v>0</v>
      </c>
      <c r="AT12" s="13">
        <v>37.449664429530202</v>
      </c>
    </row>
    <row r="13" spans="1:46">
      <c r="B13" s="102"/>
      <c r="C13" s="103"/>
      <c r="D13" s="104"/>
      <c r="E13" s="102"/>
      <c r="F13" s="11">
        <v>5</v>
      </c>
      <c r="G13" s="9" t="s">
        <v>61</v>
      </c>
      <c r="H13" s="101">
        <v>27</v>
      </c>
      <c r="I13" s="98"/>
      <c r="J13" s="101">
        <v>2656</v>
      </c>
      <c r="K13" s="97"/>
      <c r="L13" s="98"/>
      <c r="M13" s="11">
        <v>1172</v>
      </c>
      <c r="N13" s="11">
        <v>0</v>
      </c>
      <c r="O13" s="11">
        <v>0</v>
      </c>
      <c r="P13" s="32">
        <v>44.1265060240964</v>
      </c>
      <c r="Q13" s="11">
        <v>31</v>
      </c>
      <c r="R13" s="11">
        <v>2656</v>
      </c>
      <c r="S13" s="101">
        <v>1422</v>
      </c>
      <c r="T13" s="98"/>
      <c r="U13" s="11">
        <v>0</v>
      </c>
      <c r="V13" s="11">
        <v>0</v>
      </c>
      <c r="W13" s="32">
        <v>53.539156626505999</v>
      </c>
      <c r="X13" s="11">
        <v>8</v>
      </c>
      <c r="Y13" s="11">
        <v>2656</v>
      </c>
      <c r="Z13" s="11">
        <v>309</v>
      </c>
      <c r="AA13" s="11">
        <v>0</v>
      </c>
      <c r="AB13" s="11">
        <v>0</v>
      </c>
      <c r="AC13" s="32">
        <v>11.6340361445783</v>
      </c>
      <c r="AD13" s="11">
        <v>23</v>
      </c>
      <c r="AE13" s="11">
        <v>2656</v>
      </c>
      <c r="AF13" s="11">
        <v>895</v>
      </c>
      <c r="AG13" s="11">
        <v>0</v>
      </c>
      <c r="AH13" s="11">
        <v>0</v>
      </c>
      <c r="AI13" s="32">
        <v>33.697289156626503</v>
      </c>
      <c r="AJ13" s="11">
        <v>26</v>
      </c>
      <c r="AK13" s="11">
        <v>2656</v>
      </c>
      <c r="AL13" s="11">
        <v>884</v>
      </c>
      <c r="AM13" s="11">
        <v>0</v>
      </c>
      <c r="AN13" s="11">
        <v>0</v>
      </c>
      <c r="AO13" s="32">
        <v>33.283132530120497</v>
      </c>
      <c r="AP13" s="11">
        <v>13280</v>
      </c>
      <c r="AQ13" s="11">
        <v>4682</v>
      </c>
      <c r="AR13" s="11">
        <v>0</v>
      </c>
      <c r="AS13" s="11">
        <v>0</v>
      </c>
      <c r="AT13" s="13">
        <v>35.256024096385502</v>
      </c>
    </row>
    <row r="14" spans="1:46">
      <c r="B14" s="102"/>
      <c r="C14" s="103"/>
      <c r="D14" s="104"/>
      <c r="E14" s="102"/>
      <c r="F14" s="11">
        <v>6</v>
      </c>
      <c r="G14" s="9" t="s">
        <v>62</v>
      </c>
      <c r="H14" s="101">
        <v>27</v>
      </c>
      <c r="I14" s="98"/>
      <c r="J14" s="101">
        <v>2511</v>
      </c>
      <c r="K14" s="97"/>
      <c r="L14" s="98"/>
      <c r="M14" s="11">
        <v>1153</v>
      </c>
      <c r="N14" s="11">
        <v>0</v>
      </c>
      <c r="O14" s="11">
        <v>0</v>
      </c>
      <c r="P14" s="32">
        <v>45.917960971724398</v>
      </c>
      <c r="Q14" s="11">
        <v>31</v>
      </c>
      <c r="R14" s="11">
        <v>2511</v>
      </c>
      <c r="S14" s="101">
        <v>1294</v>
      </c>
      <c r="T14" s="98"/>
      <c r="U14" s="11">
        <v>0</v>
      </c>
      <c r="V14" s="11">
        <v>0</v>
      </c>
      <c r="W14" s="32">
        <v>51.533253683791301</v>
      </c>
      <c r="X14" s="11">
        <v>8</v>
      </c>
      <c r="Y14" s="11">
        <v>2511</v>
      </c>
      <c r="Z14" s="11">
        <v>307</v>
      </c>
      <c r="AA14" s="11">
        <v>0</v>
      </c>
      <c r="AB14" s="11">
        <v>0</v>
      </c>
      <c r="AC14" s="32">
        <v>12.226204699323</v>
      </c>
      <c r="AD14" s="11">
        <v>23</v>
      </c>
      <c r="AE14" s="11">
        <v>2511</v>
      </c>
      <c r="AF14" s="11">
        <v>896</v>
      </c>
      <c r="AG14" s="11">
        <v>0</v>
      </c>
      <c r="AH14" s="11">
        <v>0</v>
      </c>
      <c r="AI14" s="32">
        <v>35.682994822779797</v>
      </c>
      <c r="AJ14" s="11">
        <v>26</v>
      </c>
      <c r="AK14" s="11">
        <v>2511</v>
      </c>
      <c r="AL14" s="11">
        <v>928</v>
      </c>
      <c r="AM14" s="11">
        <v>0</v>
      </c>
      <c r="AN14" s="11">
        <v>0</v>
      </c>
      <c r="AO14" s="32">
        <v>36.957387495021898</v>
      </c>
      <c r="AP14" s="11">
        <v>12555</v>
      </c>
      <c r="AQ14" s="11">
        <v>4578</v>
      </c>
      <c r="AR14" s="11">
        <v>0</v>
      </c>
      <c r="AS14" s="11">
        <v>0</v>
      </c>
      <c r="AT14" s="13">
        <v>36.463560334528097</v>
      </c>
    </row>
    <row r="15" spans="1:46">
      <c r="B15" s="102"/>
      <c r="C15" s="103"/>
      <c r="D15" s="104"/>
      <c r="E15" s="102"/>
      <c r="F15" s="11">
        <v>7</v>
      </c>
      <c r="G15" s="9" t="s">
        <v>63</v>
      </c>
      <c r="H15" s="101">
        <v>27</v>
      </c>
      <c r="I15" s="98"/>
      <c r="J15" s="101">
        <v>2508</v>
      </c>
      <c r="K15" s="97"/>
      <c r="L15" s="98"/>
      <c r="M15" s="11">
        <v>1157</v>
      </c>
      <c r="N15" s="11">
        <v>0</v>
      </c>
      <c r="O15" s="11">
        <v>0</v>
      </c>
      <c r="P15" s="32">
        <v>46.132376395534301</v>
      </c>
      <c r="Q15" s="11">
        <v>31</v>
      </c>
      <c r="R15" s="11">
        <v>2508</v>
      </c>
      <c r="S15" s="101">
        <v>1363</v>
      </c>
      <c r="T15" s="98"/>
      <c r="U15" s="11">
        <v>0</v>
      </c>
      <c r="V15" s="11">
        <v>0</v>
      </c>
      <c r="W15" s="32">
        <v>54.346092503987201</v>
      </c>
      <c r="X15" s="11">
        <v>8</v>
      </c>
      <c r="Y15" s="11">
        <v>2508</v>
      </c>
      <c r="Z15" s="11">
        <v>307</v>
      </c>
      <c r="AA15" s="11">
        <v>0</v>
      </c>
      <c r="AB15" s="11">
        <v>0</v>
      </c>
      <c r="AC15" s="32">
        <v>12.2408293460925</v>
      </c>
      <c r="AD15" s="11">
        <v>23</v>
      </c>
      <c r="AE15" s="11">
        <v>2508</v>
      </c>
      <c r="AF15" s="11">
        <v>880</v>
      </c>
      <c r="AG15" s="11">
        <v>0</v>
      </c>
      <c r="AH15" s="11">
        <v>0</v>
      </c>
      <c r="AI15" s="32">
        <v>35.087719298245602</v>
      </c>
      <c r="AJ15" s="11">
        <v>26</v>
      </c>
      <c r="AK15" s="11">
        <v>2508</v>
      </c>
      <c r="AL15" s="11">
        <v>931</v>
      </c>
      <c r="AM15" s="11">
        <v>0</v>
      </c>
      <c r="AN15" s="11">
        <v>0</v>
      </c>
      <c r="AO15" s="32">
        <v>37.121212121212103</v>
      </c>
      <c r="AP15" s="11">
        <v>12540</v>
      </c>
      <c r="AQ15" s="11">
        <v>4638</v>
      </c>
      <c r="AR15" s="11">
        <v>0</v>
      </c>
      <c r="AS15" s="11">
        <v>0</v>
      </c>
      <c r="AT15" s="13">
        <v>36.985645933014403</v>
      </c>
    </row>
    <row r="16" spans="1:46">
      <c r="B16" s="102"/>
      <c r="C16" s="103"/>
      <c r="D16" s="104"/>
      <c r="E16" s="102"/>
      <c r="F16" s="11">
        <v>8</v>
      </c>
      <c r="G16" s="9" t="s">
        <v>64</v>
      </c>
      <c r="H16" s="101">
        <v>27</v>
      </c>
      <c r="I16" s="98"/>
      <c r="J16" s="101">
        <v>2906</v>
      </c>
      <c r="K16" s="97"/>
      <c r="L16" s="98"/>
      <c r="M16" s="11">
        <v>1500</v>
      </c>
      <c r="N16" s="11">
        <v>0</v>
      </c>
      <c r="O16" s="11">
        <v>0</v>
      </c>
      <c r="P16" s="32">
        <v>51.617343427391603</v>
      </c>
      <c r="Q16" s="11">
        <v>31</v>
      </c>
      <c r="R16" s="11">
        <v>2906</v>
      </c>
      <c r="S16" s="101">
        <v>1842</v>
      </c>
      <c r="T16" s="98"/>
      <c r="U16" s="11">
        <v>0</v>
      </c>
      <c r="V16" s="11">
        <v>0</v>
      </c>
      <c r="W16" s="32">
        <v>63.386097728836901</v>
      </c>
      <c r="X16" s="11">
        <v>8</v>
      </c>
      <c r="Y16" s="11">
        <v>2906</v>
      </c>
      <c r="Z16" s="11">
        <v>356</v>
      </c>
      <c r="AA16" s="11">
        <v>0</v>
      </c>
      <c r="AB16" s="11">
        <v>0</v>
      </c>
      <c r="AC16" s="32">
        <v>12.250516173434301</v>
      </c>
      <c r="AD16" s="11">
        <v>23</v>
      </c>
      <c r="AE16" s="11">
        <v>2906</v>
      </c>
      <c r="AF16" s="11">
        <v>1434</v>
      </c>
      <c r="AG16" s="11">
        <v>0</v>
      </c>
      <c r="AH16" s="11">
        <v>0</v>
      </c>
      <c r="AI16" s="32">
        <v>49.346180316586398</v>
      </c>
      <c r="AJ16" s="11">
        <v>26</v>
      </c>
      <c r="AK16" s="11">
        <v>2906</v>
      </c>
      <c r="AL16" s="11">
        <v>1423</v>
      </c>
      <c r="AM16" s="11">
        <v>0</v>
      </c>
      <c r="AN16" s="11">
        <v>0</v>
      </c>
      <c r="AO16" s="32">
        <v>48.967653131452202</v>
      </c>
      <c r="AP16" s="11">
        <v>14530</v>
      </c>
      <c r="AQ16" s="11">
        <v>6555</v>
      </c>
      <c r="AR16" s="11">
        <v>0</v>
      </c>
      <c r="AS16" s="11">
        <v>0</v>
      </c>
      <c r="AT16" s="13">
        <v>45.113558155540296</v>
      </c>
    </row>
    <row r="17" spans="2:46">
      <c r="B17" s="102"/>
      <c r="C17" s="103"/>
      <c r="D17" s="104"/>
      <c r="E17" s="102"/>
      <c r="F17" s="11">
        <v>9</v>
      </c>
      <c r="G17" s="9" t="s">
        <v>65</v>
      </c>
      <c r="H17" s="101">
        <v>27</v>
      </c>
      <c r="I17" s="98"/>
      <c r="J17" s="101">
        <v>2320</v>
      </c>
      <c r="K17" s="97"/>
      <c r="L17" s="98"/>
      <c r="M17" s="11">
        <v>1148</v>
      </c>
      <c r="N17" s="11">
        <v>0</v>
      </c>
      <c r="O17" s="11">
        <v>0</v>
      </c>
      <c r="P17" s="32">
        <v>49.482758620689701</v>
      </c>
      <c r="Q17" s="11">
        <v>31</v>
      </c>
      <c r="R17" s="11">
        <v>2320</v>
      </c>
      <c r="S17" s="101">
        <v>1419</v>
      </c>
      <c r="T17" s="98"/>
      <c r="U17" s="11">
        <v>0</v>
      </c>
      <c r="V17" s="11">
        <v>0</v>
      </c>
      <c r="W17" s="32">
        <v>61.163793103448299</v>
      </c>
      <c r="X17" s="11">
        <v>8</v>
      </c>
      <c r="Y17" s="11">
        <v>2320</v>
      </c>
      <c r="Z17" s="11">
        <v>256</v>
      </c>
      <c r="AA17" s="11">
        <v>0</v>
      </c>
      <c r="AB17" s="11">
        <v>0</v>
      </c>
      <c r="AC17" s="32">
        <v>11.034482758620699</v>
      </c>
      <c r="AD17" s="11">
        <v>23</v>
      </c>
      <c r="AE17" s="11">
        <v>2320</v>
      </c>
      <c r="AF17" s="11">
        <v>1112</v>
      </c>
      <c r="AG17" s="11">
        <v>0</v>
      </c>
      <c r="AH17" s="11">
        <v>0</v>
      </c>
      <c r="AI17" s="32">
        <v>47.931034482758598</v>
      </c>
      <c r="AJ17" s="11">
        <v>26</v>
      </c>
      <c r="AK17" s="11">
        <v>2320</v>
      </c>
      <c r="AL17" s="11">
        <v>1098</v>
      </c>
      <c r="AM17" s="11">
        <v>0</v>
      </c>
      <c r="AN17" s="11">
        <v>0</v>
      </c>
      <c r="AO17" s="32">
        <v>47.327586206896498</v>
      </c>
      <c r="AP17" s="11">
        <v>11600</v>
      </c>
      <c r="AQ17" s="11">
        <v>5033</v>
      </c>
      <c r="AR17" s="11">
        <v>0</v>
      </c>
      <c r="AS17" s="11">
        <v>0</v>
      </c>
      <c r="AT17" s="13">
        <v>43.387931034482797</v>
      </c>
    </row>
    <row r="18" spans="2:46">
      <c r="B18" s="102"/>
      <c r="C18" s="103"/>
      <c r="D18" s="104"/>
      <c r="E18" s="102"/>
      <c r="F18" s="11">
        <v>10</v>
      </c>
      <c r="G18" s="9" t="s">
        <v>66</v>
      </c>
      <c r="H18" s="101">
        <v>27</v>
      </c>
      <c r="I18" s="98"/>
      <c r="J18" s="101">
        <v>2371</v>
      </c>
      <c r="K18" s="97"/>
      <c r="L18" s="98"/>
      <c r="M18" s="11">
        <v>1123</v>
      </c>
      <c r="N18" s="11">
        <v>0</v>
      </c>
      <c r="O18" s="11">
        <v>0</v>
      </c>
      <c r="P18" s="32">
        <v>47.363981442429399</v>
      </c>
      <c r="Q18" s="11">
        <v>31</v>
      </c>
      <c r="R18" s="11">
        <v>2371</v>
      </c>
      <c r="S18" s="101">
        <v>1397</v>
      </c>
      <c r="T18" s="98"/>
      <c r="U18" s="11">
        <v>0</v>
      </c>
      <c r="V18" s="11">
        <v>0</v>
      </c>
      <c r="W18" s="32">
        <v>58.920286798819099</v>
      </c>
      <c r="X18" s="11">
        <v>8</v>
      </c>
      <c r="Y18" s="11">
        <v>2371</v>
      </c>
      <c r="Z18" s="11">
        <v>370</v>
      </c>
      <c r="AA18" s="11">
        <v>0</v>
      </c>
      <c r="AB18" s="11">
        <v>0</v>
      </c>
      <c r="AC18" s="32">
        <v>15.6052298608182</v>
      </c>
      <c r="AD18" s="11">
        <v>23</v>
      </c>
      <c r="AE18" s="11">
        <v>2371</v>
      </c>
      <c r="AF18" s="11">
        <v>1127</v>
      </c>
      <c r="AG18" s="11">
        <v>0</v>
      </c>
      <c r="AH18" s="11">
        <v>0</v>
      </c>
      <c r="AI18" s="32">
        <v>47.532686630113901</v>
      </c>
      <c r="AJ18" s="11">
        <v>26</v>
      </c>
      <c r="AK18" s="11">
        <v>2371</v>
      </c>
      <c r="AL18" s="11">
        <v>1113</v>
      </c>
      <c r="AM18" s="11">
        <v>0</v>
      </c>
      <c r="AN18" s="11">
        <v>0</v>
      </c>
      <c r="AO18" s="32">
        <v>46.942218473217999</v>
      </c>
      <c r="AP18" s="11">
        <v>11855</v>
      </c>
      <c r="AQ18" s="11">
        <v>5130</v>
      </c>
      <c r="AR18" s="11">
        <v>0</v>
      </c>
      <c r="AS18" s="11">
        <v>0</v>
      </c>
      <c r="AT18" s="13">
        <v>43.272880641079702</v>
      </c>
    </row>
    <row r="19" spans="2:46">
      <c r="B19" s="102"/>
      <c r="C19" s="103"/>
      <c r="D19" s="104"/>
      <c r="E19" s="102"/>
      <c r="F19" s="11">
        <v>11</v>
      </c>
      <c r="G19" s="9" t="s">
        <v>67</v>
      </c>
      <c r="H19" s="101">
        <v>27</v>
      </c>
      <c r="I19" s="98"/>
      <c r="J19" s="101">
        <v>1690</v>
      </c>
      <c r="K19" s="97"/>
      <c r="L19" s="98"/>
      <c r="M19" s="11">
        <v>841</v>
      </c>
      <c r="N19" s="11">
        <v>0</v>
      </c>
      <c r="O19" s="11">
        <v>0</v>
      </c>
      <c r="P19" s="32">
        <v>49.763313609467502</v>
      </c>
      <c r="Q19" s="11">
        <v>31</v>
      </c>
      <c r="R19" s="11">
        <v>1690</v>
      </c>
      <c r="S19" s="101">
        <v>1023</v>
      </c>
      <c r="T19" s="98"/>
      <c r="U19" s="11">
        <v>0</v>
      </c>
      <c r="V19" s="11">
        <v>0</v>
      </c>
      <c r="W19" s="32">
        <v>60.532544378698198</v>
      </c>
      <c r="X19" s="11">
        <v>8</v>
      </c>
      <c r="Y19" s="11">
        <v>1690</v>
      </c>
      <c r="Z19" s="11">
        <v>211</v>
      </c>
      <c r="AA19" s="11">
        <v>0</v>
      </c>
      <c r="AB19" s="11">
        <v>0</v>
      </c>
      <c r="AC19" s="32">
        <v>12.485207100591699</v>
      </c>
      <c r="AD19" s="11">
        <v>23</v>
      </c>
      <c r="AE19" s="11">
        <v>1690</v>
      </c>
      <c r="AF19" s="11">
        <v>786</v>
      </c>
      <c r="AG19" s="11">
        <v>0</v>
      </c>
      <c r="AH19" s="11">
        <v>0</v>
      </c>
      <c r="AI19" s="32">
        <v>46.508875739644999</v>
      </c>
      <c r="AJ19" s="11">
        <v>26</v>
      </c>
      <c r="AK19" s="11">
        <v>1690</v>
      </c>
      <c r="AL19" s="11">
        <v>843</v>
      </c>
      <c r="AM19" s="11">
        <v>0</v>
      </c>
      <c r="AN19" s="11">
        <v>0</v>
      </c>
      <c r="AO19" s="32">
        <v>49.881656804733701</v>
      </c>
      <c r="AP19" s="11">
        <v>8450</v>
      </c>
      <c r="AQ19" s="11">
        <v>3704</v>
      </c>
      <c r="AR19" s="11">
        <v>0</v>
      </c>
      <c r="AS19" s="11">
        <v>0</v>
      </c>
      <c r="AT19" s="13">
        <v>43.834319526627198</v>
      </c>
    </row>
    <row r="20" spans="2:46">
      <c r="B20" s="102"/>
      <c r="C20" s="103"/>
      <c r="D20" s="104"/>
      <c r="E20" s="102"/>
      <c r="F20" s="11">
        <v>12</v>
      </c>
      <c r="G20" s="9" t="s">
        <v>68</v>
      </c>
      <c r="H20" s="101">
        <v>27</v>
      </c>
      <c r="I20" s="98"/>
      <c r="J20" s="101">
        <v>1266</v>
      </c>
      <c r="K20" s="97"/>
      <c r="L20" s="98"/>
      <c r="M20" s="11">
        <v>684</v>
      </c>
      <c r="N20" s="11">
        <v>0</v>
      </c>
      <c r="O20" s="11">
        <v>0</v>
      </c>
      <c r="P20" s="32">
        <v>54.0284360189574</v>
      </c>
      <c r="Q20" s="11">
        <v>31</v>
      </c>
      <c r="R20" s="11">
        <v>1266</v>
      </c>
      <c r="S20" s="101">
        <v>796</v>
      </c>
      <c r="T20" s="98"/>
      <c r="U20" s="11">
        <v>0</v>
      </c>
      <c r="V20" s="11">
        <v>0</v>
      </c>
      <c r="W20" s="32">
        <v>62.875197472353904</v>
      </c>
      <c r="X20" s="11">
        <v>8</v>
      </c>
      <c r="Y20" s="11">
        <v>1266</v>
      </c>
      <c r="Z20" s="11">
        <v>171</v>
      </c>
      <c r="AA20" s="11">
        <v>0</v>
      </c>
      <c r="AB20" s="11">
        <v>0</v>
      </c>
      <c r="AC20" s="32">
        <v>13.5071090047393</v>
      </c>
      <c r="AD20" s="11">
        <v>23</v>
      </c>
      <c r="AE20" s="11">
        <v>1266</v>
      </c>
      <c r="AF20" s="11">
        <v>642</v>
      </c>
      <c r="AG20" s="11">
        <v>0</v>
      </c>
      <c r="AH20" s="11">
        <v>0</v>
      </c>
      <c r="AI20" s="32">
        <v>50.710900473933599</v>
      </c>
      <c r="AJ20" s="11">
        <v>26</v>
      </c>
      <c r="AK20" s="11">
        <v>1266</v>
      </c>
      <c r="AL20" s="11">
        <v>693</v>
      </c>
      <c r="AM20" s="11">
        <v>0</v>
      </c>
      <c r="AN20" s="11">
        <v>0</v>
      </c>
      <c r="AO20" s="32">
        <v>54.739336492890999</v>
      </c>
      <c r="AP20" s="11">
        <v>6330</v>
      </c>
      <c r="AQ20" s="11">
        <v>2986</v>
      </c>
      <c r="AR20" s="11">
        <v>0</v>
      </c>
      <c r="AS20" s="11">
        <v>0</v>
      </c>
      <c r="AT20" s="13">
        <v>47.172195892574997</v>
      </c>
    </row>
    <row r="21" spans="2:46">
      <c r="B21" s="102"/>
      <c r="C21" s="103"/>
      <c r="D21" s="104"/>
      <c r="E21" s="102"/>
      <c r="F21" s="11">
        <v>999</v>
      </c>
      <c r="G21" s="9" t="s">
        <v>69</v>
      </c>
      <c r="H21" s="101" t="s">
        <v>34</v>
      </c>
      <c r="I21" s="98"/>
      <c r="J21" s="101"/>
      <c r="K21" s="97"/>
      <c r="L21" s="98"/>
      <c r="M21" s="11">
        <v>0</v>
      </c>
      <c r="N21" s="11">
        <v>1496</v>
      </c>
      <c r="O21" s="11">
        <v>30</v>
      </c>
      <c r="P21" s="33" t="e">
        <v>#DIV/0!</v>
      </c>
      <c r="Q21" s="9" t="s">
        <v>34</v>
      </c>
      <c r="R21" s="9"/>
      <c r="S21" s="101">
        <v>0</v>
      </c>
      <c r="T21" s="98"/>
      <c r="U21" s="11">
        <v>80</v>
      </c>
      <c r="V21" s="11">
        <v>30</v>
      </c>
      <c r="W21" s="33" t="e">
        <v>#DIV/0!</v>
      </c>
      <c r="X21" s="9" t="s">
        <v>34</v>
      </c>
      <c r="Y21" s="9"/>
      <c r="Z21" s="11">
        <v>0</v>
      </c>
      <c r="AA21" s="11">
        <v>0</v>
      </c>
      <c r="AB21" s="11">
        <v>0</v>
      </c>
      <c r="AC21" s="33" t="e">
        <v>#DIV/0!</v>
      </c>
      <c r="AD21" s="9" t="s">
        <v>34</v>
      </c>
      <c r="AE21" s="9"/>
      <c r="AF21" s="11">
        <v>0</v>
      </c>
      <c r="AG21" s="11">
        <v>1455</v>
      </c>
      <c r="AH21" s="11">
        <v>30</v>
      </c>
      <c r="AI21" s="33" t="e">
        <v>#DIV/0!</v>
      </c>
      <c r="AJ21" s="9" t="s">
        <v>34</v>
      </c>
      <c r="AK21" s="9"/>
      <c r="AL21" s="11">
        <v>0</v>
      </c>
      <c r="AM21" s="11">
        <v>58</v>
      </c>
      <c r="AN21" s="11">
        <v>30</v>
      </c>
      <c r="AO21" s="33" t="e">
        <v>#DIV/0!</v>
      </c>
      <c r="AP21" s="9"/>
      <c r="AQ21" s="11">
        <v>0</v>
      </c>
      <c r="AR21" s="11">
        <v>3089</v>
      </c>
      <c r="AS21" s="11">
        <v>120</v>
      </c>
      <c r="AT21" s="34" t="e">
        <v>#DIV/0!</v>
      </c>
    </row>
    <row r="22" spans="2:46">
      <c r="B22" s="92"/>
      <c r="C22" s="94"/>
      <c r="D22" s="95"/>
      <c r="E22" s="92"/>
      <c r="F22" s="111" t="s">
        <v>70</v>
      </c>
      <c r="G22" s="98"/>
      <c r="H22" s="111">
        <v>27</v>
      </c>
      <c r="I22" s="98"/>
      <c r="J22" s="111">
        <v>31061</v>
      </c>
      <c r="K22" s="97"/>
      <c r="L22" s="98"/>
      <c r="M22" s="35">
        <v>15104</v>
      </c>
      <c r="N22" s="35">
        <v>1496</v>
      </c>
      <c r="O22" s="35">
        <v>30</v>
      </c>
      <c r="P22" s="36">
        <v>48.626895463764903</v>
      </c>
      <c r="Q22" s="35">
        <v>31</v>
      </c>
      <c r="R22" s="35">
        <v>31061</v>
      </c>
      <c r="S22" s="111">
        <v>17804</v>
      </c>
      <c r="T22" s="98"/>
      <c r="U22" s="35">
        <v>80</v>
      </c>
      <c r="V22" s="35">
        <v>30</v>
      </c>
      <c r="W22" s="36">
        <v>57.319468143330901</v>
      </c>
      <c r="X22" s="35">
        <v>8</v>
      </c>
      <c r="Y22" s="35">
        <v>31061</v>
      </c>
      <c r="Z22" s="35">
        <v>3936</v>
      </c>
      <c r="AA22" s="35">
        <v>0</v>
      </c>
      <c r="AB22" s="35">
        <v>0</v>
      </c>
      <c r="AC22" s="36">
        <v>12.6718392839896</v>
      </c>
      <c r="AD22" s="35">
        <v>23</v>
      </c>
      <c r="AE22" s="35">
        <v>31061</v>
      </c>
      <c r="AF22" s="35">
        <v>12655</v>
      </c>
      <c r="AG22" s="35">
        <v>1455</v>
      </c>
      <c r="AH22" s="35">
        <v>30</v>
      </c>
      <c r="AI22" s="36">
        <v>40.742410096262198</v>
      </c>
      <c r="AJ22" s="35">
        <v>26</v>
      </c>
      <c r="AK22" s="35">
        <v>31061</v>
      </c>
      <c r="AL22" s="35">
        <v>12326</v>
      </c>
      <c r="AM22" s="35">
        <v>58</v>
      </c>
      <c r="AN22" s="35">
        <v>30</v>
      </c>
      <c r="AO22" s="36">
        <v>39.683204017900302</v>
      </c>
      <c r="AP22" s="35">
        <v>155305</v>
      </c>
      <c r="AQ22" s="35">
        <v>61825</v>
      </c>
      <c r="AR22" s="35">
        <v>3089</v>
      </c>
      <c r="AS22" s="35">
        <v>120</v>
      </c>
      <c r="AT22" s="36">
        <v>39.808763401049497</v>
      </c>
    </row>
    <row r="23" spans="2:46">
      <c r="B23" s="101" t="s">
        <v>55</v>
      </c>
      <c r="C23" s="109" t="s">
        <v>19</v>
      </c>
      <c r="D23" s="93"/>
      <c r="E23" s="110">
        <v>207</v>
      </c>
      <c r="F23" s="11">
        <v>0</v>
      </c>
      <c r="G23" s="9" t="s">
        <v>56</v>
      </c>
      <c r="H23" s="101">
        <v>48</v>
      </c>
      <c r="I23" s="98"/>
      <c r="J23" s="101">
        <v>8116</v>
      </c>
      <c r="K23" s="97"/>
      <c r="L23" s="98"/>
      <c r="M23" s="11">
        <v>1927</v>
      </c>
      <c r="N23" s="11">
        <v>0</v>
      </c>
      <c r="O23" s="11">
        <v>0</v>
      </c>
      <c r="P23" s="32">
        <v>23.743223262691</v>
      </c>
      <c r="Q23" s="11">
        <v>70</v>
      </c>
      <c r="R23" s="11">
        <v>8116</v>
      </c>
      <c r="S23" s="101">
        <v>3066</v>
      </c>
      <c r="T23" s="98"/>
      <c r="U23" s="11">
        <v>0</v>
      </c>
      <c r="V23" s="11">
        <v>0</v>
      </c>
      <c r="W23" s="32">
        <v>37.7772301626417</v>
      </c>
      <c r="X23" s="11">
        <v>5</v>
      </c>
      <c r="Y23" s="11">
        <v>8116</v>
      </c>
      <c r="Z23" s="11">
        <v>229</v>
      </c>
      <c r="AA23" s="11">
        <v>0</v>
      </c>
      <c r="AB23" s="11">
        <v>0</v>
      </c>
      <c r="AC23" s="32">
        <v>2.8215869886643699</v>
      </c>
      <c r="AD23" s="11">
        <v>59</v>
      </c>
      <c r="AE23" s="11">
        <v>8116</v>
      </c>
      <c r="AF23" s="11">
        <v>2657</v>
      </c>
      <c r="AG23" s="11">
        <v>0</v>
      </c>
      <c r="AH23" s="11">
        <v>0</v>
      </c>
      <c r="AI23" s="32">
        <v>32.737801872843797</v>
      </c>
      <c r="AJ23" s="11">
        <v>66</v>
      </c>
      <c r="AK23" s="11">
        <v>8116</v>
      </c>
      <c r="AL23" s="11">
        <v>2066</v>
      </c>
      <c r="AM23" s="11">
        <v>0</v>
      </c>
      <c r="AN23" s="11">
        <v>0</v>
      </c>
      <c r="AO23" s="32">
        <v>25.455889600788598</v>
      </c>
      <c r="AP23" s="11">
        <v>40580</v>
      </c>
      <c r="AQ23" s="11">
        <v>9945</v>
      </c>
      <c r="AR23" s="11">
        <v>0</v>
      </c>
      <c r="AS23" s="11">
        <v>0</v>
      </c>
      <c r="AT23" s="13">
        <v>24.507146377525899</v>
      </c>
    </row>
    <row r="24" spans="2:46">
      <c r="B24" s="102"/>
      <c r="C24" s="103"/>
      <c r="D24" s="104"/>
      <c r="E24" s="102"/>
      <c r="F24" s="11">
        <v>1</v>
      </c>
      <c r="G24" s="9" t="s">
        <v>57</v>
      </c>
      <c r="H24" s="101">
        <v>48</v>
      </c>
      <c r="I24" s="98"/>
      <c r="J24" s="101">
        <v>12725</v>
      </c>
      <c r="K24" s="97"/>
      <c r="L24" s="98"/>
      <c r="M24" s="11">
        <v>2368</v>
      </c>
      <c r="N24" s="11">
        <v>0</v>
      </c>
      <c r="O24" s="11">
        <v>0</v>
      </c>
      <c r="P24" s="32">
        <v>18.609037328094299</v>
      </c>
      <c r="Q24" s="11">
        <v>70</v>
      </c>
      <c r="R24" s="11">
        <v>12725</v>
      </c>
      <c r="S24" s="101">
        <v>3314</v>
      </c>
      <c r="T24" s="98"/>
      <c r="U24" s="11">
        <v>0</v>
      </c>
      <c r="V24" s="11">
        <v>0</v>
      </c>
      <c r="W24" s="32">
        <v>26.043222003929301</v>
      </c>
      <c r="X24" s="11">
        <v>5</v>
      </c>
      <c r="Y24" s="11">
        <v>12725</v>
      </c>
      <c r="Z24" s="11">
        <v>408</v>
      </c>
      <c r="AA24" s="11">
        <v>0</v>
      </c>
      <c r="AB24" s="11">
        <v>0</v>
      </c>
      <c r="AC24" s="32">
        <v>3.20628683693517</v>
      </c>
      <c r="AD24" s="11">
        <v>59</v>
      </c>
      <c r="AE24" s="11">
        <v>12725</v>
      </c>
      <c r="AF24" s="11">
        <v>4315</v>
      </c>
      <c r="AG24" s="11">
        <v>0</v>
      </c>
      <c r="AH24" s="11">
        <v>0</v>
      </c>
      <c r="AI24" s="32">
        <v>33.909626719057002</v>
      </c>
      <c r="AJ24" s="11">
        <v>66</v>
      </c>
      <c r="AK24" s="11">
        <v>12725</v>
      </c>
      <c r="AL24" s="11">
        <v>3778</v>
      </c>
      <c r="AM24" s="11">
        <v>0</v>
      </c>
      <c r="AN24" s="11">
        <v>0</v>
      </c>
      <c r="AO24" s="32">
        <v>29.689587426326099</v>
      </c>
      <c r="AP24" s="11">
        <v>63625</v>
      </c>
      <c r="AQ24" s="11">
        <v>14183</v>
      </c>
      <c r="AR24" s="11">
        <v>0</v>
      </c>
      <c r="AS24" s="11">
        <v>0</v>
      </c>
      <c r="AT24" s="13">
        <v>22.291552062868401</v>
      </c>
    </row>
    <row r="25" spans="2:46">
      <c r="B25" s="102"/>
      <c r="C25" s="103"/>
      <c r="D25" s="104"/>
      <c r="E25" s="102"/>
      <c r="F25" s="11">
        <v>2</v>
      </c>
      <c r="G25" s="9" t="s">
        <v>58</v>
      </c>
      <c r="H25" s="101">
        <v>48</v>
      </c>
      <c r="I25" s="98"/>
      <c r="J25" s="101">
        <v>12505</v>
      </c>
      <c r="K25" s="97"/>
      <c r="L25" s="98"/>
      <c r="M25" s="11">
        <v>3262</v>
      </c>
      <c r="N25" s="11">
        <v>0</v>
      </c>
      <c r="O25" s="11">
        <v>0</v>
      </c>
      <c r="P25" s="32">
        <v>26.085565773690501</v>
      </c>
      <c r="Q25" s="11">
        <v>70</v>
      </c>
      <c r="R25" s="11">
        <v>12505</v>
      </c>
      <c r="S25" s="101">
        <v>5038</v>
      </c>
      <c r="T25" s="98"/>
      <c r="U25" s="11">
        <v>0</v>
      </c>
      <c r="V25" s="11">
        <v>0</v>
      </c>
      <c r="W25" s="32">
        <v>40.287884846061601</v>
      </c>
      <c r="X25" s="11">
        <v>5</v>
      </c>
      <c r="Y25" s="11">
        <v>12505</v>
      </c>
      <c r="Z25" s="11">
        <v>398</v>
      </c>
      <c r="AA25" s="11">
        <v>0</v>
      </c>
      <c r="AB25" s="11">
        <v>0</v>
      </c>
      <c r="AC25" s="32">
        <v>3.18272690923631</v>
      </c>
      <c r="AD25" s="11">
        <v>59</v>
      </c>
      <c r="AE25" s="11">
        <v>12505</v>
      </c>
      <c r="AF25" s="11">
        <v>4295</v>
      </c>
      <c r="AG25" s="11">
        <v>0</v>
      </c>
      <c r="AH25" s="11">
        <v>0</v>
      </c>
      <c r="AI25" s="32">
        <v>34.346261495401798</v>
      </c>
      <c r="AJ25" s="11">
        <v>66</v>
      </c>
      <c r="AK25" s="11">
        <v>12505</v>
      </c>
      <c r="AL25" s="11">
        <v>3968</v>
      </c>
      <c r="AM25" s="11">
        <v>0</v>
      </c>
      <c r="AN25" s="11">
        <v>0</v>
      </c>
      <c r="AO25" s="32">
        <v>31.731307477009199</v>
      </c>
      <c r="AP25" s="11">
        <v>62525</v>
      </c>
      <c r="AQ25" s="11">
        <v>16961</v>
      </c>
      <c r="AR25" s="11">
        <v>0</v>
      </c>
      <c r="AS25" s="11">
        <v>0</v>
      </c>
      <c r="AT25" s="13">
        <v>27.126749300279901</v>
      </c>
    </row>
    <row r="26" spans="2:46">
      <c r="B26" s="102"/>
      <c r="C26" s="103"/>
      <c r="D26" s="104"/>
      <c r="E26" s="102"/>
      <c r="F26" s="11">
        <v>3</v>
      </c>
      <c r="G26" s="9" t="s">
        <v>59</v>
      </c>
      <c r="H26" s="101">
        <v>48</v>
      </c>
      <c r="I26" s="98"/>
      <c r="J26" s="101">
        <v>13536</v>
      </c>
      <c r="K26" s="97"/>
      <c r="L26" s="98"/>
      <c r="M26" s="11">
        <v>3641</v>
      </c>
      <c r="N26" s="11">
        <v>0</v>
      </c>
      <c r="O26" s="11">
        <v>0</v>
      </c>
      <c r="P26" s="32">
        <v>26.898640661938501</v>
      </c>
      <c r="Q26" s="11">
        <v>70</v>
      </c>
      <c r="R26" s="11">
        <v>13536</v>
      </c>
      <c r="S26" s="101">
        <v>5364</v>
      </c>
      <c r="T26" s="98"/>
      <c r="U26" s="11">
        <v>0</v>
      </c>
      <c r="V26" s="11">
        <v>0</v>
      </c>
      <c r="W26" s="32">
        <v>39.627659574468098</v>
      </c>
      <c r="X26" s="11">
        <v>5</v>
      </c>
      <c r="Y26" s="11">
        <v>13536</v>
      </c>
      <c r="Z26" s="11">
        <v>452</v>
      </c>
      <c r="AA26" s="11">
        <v>0</v>
      </c>
      <c r="AB26" s="11">
        <v>0</v>
      </c>
      <c r="AC26" s="32">
        <v>3.3392434988179698</v>
      </c>
      <c r="AD26" s="11">
        <v>59</v>
      </c>
      <c r="AE26" s="11">
        <v>13536</v>
      </c>
      <c r="AF26" s="11">
        <v>3553</v>
      </c>
      <c r="AG26" s="11">
        <v>0</v>
      </c>
      <c r="AH26" s="11">
        <v>0</v>
      </c>
      <c r="AI26" s="32">
        <v>26.248522458628798</v>
      </c>
      <c r="AJ26" s="11">
        <v>66</v>
      </c>
      <c r="AK26" s="11">
        <v>13536</v>
      </c>
      <c r="AL26" s="11">
        <v>4378</v>
      </c>
      <c r="AM26" s="11">
        <v>0</v>
      </c>
      <c r="AN26" s="11">
        <v>0</v>
      </c>
      <c r="AO26" s="32">
        <v>32.3433806146572</v>
      </c>
      <c r="AP26" s="11">
        <v>67680</v>
      </c>
      <c r="AQ26" s="11">
        <v>17388</v>
      </c>
      <c r="AR26" s="11">
        <v>0</v>
      </c>
      <c r="AS26" s="11">
        <v>0</v>
      </c>
      <c r="AT26" s="13">
        <v>25.6914893617021</v>
      </c>
    </row>
    <row r="27" spans="2:46">
      <c r="B27" s="102"/>
      <c r="C27" s="103"/>
      <c r="D27" s="104"/>
      <c r="E27" s="102"/>
      <c r="F27" s="11">
        <v>4</v>
      </c>
      <c r="G27" s="9" t="s">
        <v>60</v>
      </c>
      <c r="H27" s="101">
        <v>48</v>
      </c>
      <c r="I27" s="98"/>
      <c r="J27" s="101">
        <v>13479</v>
      </c>
      <c r="K27" s="97"/>
      <c r="L27" s="98"/>
      <c r="M27" s="11">
        <v>3517</v>
      </c>
      <c r="N27" s="11">
        <v>0</v>
      </c>
      <c r="O27" s="11">
        <v>0</v>
      </c>
      <c r="P27" s="32">
        <v>26.092440091995002</v>
      </c>
      <c r="Q27" s="11">
        <v>70</v>
      </c>
      <c r="R27" s="11">
        <v>13479</v>
      </c>
      <c r="S27" s="101">
        <v>5293</v>
      </c>
      <c r="T27" s="98"/>
      <c r="U27" s="11">
        <v>0</v>
      </c>
      <c r="V27" s="11">
        <v>0</v>
      </c>
      <c r="W27" s="32">
        <v>39.268491727872998</v>
      </c>
      <c r="X27" s="11">
        <v>5</v>
      </c>
      <c r="Y27" s="11">
        <v>13479</v>
      </c>
      <c r="Z27" s="11">
        <v>421</v>
      </c>
      <c r="AA27" s="11">
        <v>0</v>
      </c>
      <c r="AB27" s="11">
        <v>0</v>
      </c>
      <c r="AC27" s="32">
        <v>3.1233771051264898</v>
      </c>
      <c r="AD27" s="11">
        <v>59</v>
      </c>
      <c r="AE27" s="11">
        <v>13479</v>
      </c>
      <c r="AF27" s="11">
        <v>4720</v>
      </c>
      <c r="AG27" s="11">
        <v>0</v>
      </c>
      <c r="AH27" s="11">
        <v>0</v>
      </c>
      <c r="AI27" s="32">
        <v>35.017434527783998</v>
      </c>
      <c r="AJ27" s="11">
        <v>66</v>
      </c>
      <c r="AK27" s="11">
        <v>13479</v>
      </c>
      <c r="AL27" s="11">
        <v>4743</v>
      </c>
      <c r="AM27" s="11">
        <v>0</v>
      </c>
      <c r="AN27" s="11">
        <v>0</v>
      </c>
      <c r="AO27" s="32">
        <v>35.188070331627003</v>
      </c>
      <c r="AP27" s="11">
        <v>67395</v>
      </c>
      <c r="AQ27" s="11">
        <v>18694</v>
      </c>
      <c r="AR27" s="11">
        <v>0</v>
      </c>
      <c r="AS27" s="11">
        <v>0</v>
      </c>
      <c r="AT27" s="13">
        <v>27.7379627568811</v>
      </c>
    </row>
    <row r="28" spans="2:46">
      <c r="B28" s="102"/>
      <c r="C28" s="103"/>
      <c r="D28" s="104"/>
      <c r="E28" s="102"/>
      <c r="F28" s="11">
        <v>5</v>
      </c>
      <c r="G28" s="9" t="s">
        <v>61</v>
      </c>
      <c r="H28" s="101">
        <v>48</v>
      </c>
      <c r="I28" s="98"/>
      <c r="J28" s="101">
        <v>12999</v>
      </c>
      <c r="K28" s="97"/>
      <c r="L28" s="98"/>
      <c r="M28" s="11">
        <v>3593</v>
      </c>
      <c r="N28" s="11">
        <v>0</v>
      </c>
      <c r="O28" s="11">
        <v>0</v>
      </c>
      <c r="P28" s="32">
        <v>27.640587737518299</v>
      </c>
      <c r="Q28" s="11">
        <v>70</v>
      </c>
      <c r="R28" s="11">
        <v>12999</v>
      </c>
      <c r="S28" s="101">
        <v>5393</v>
      </c>
      <c r="T28" s="98"/>
      <c r="U28" s="11">
        <v>0</v>
      </c>
      <c r="V28" s="11">
        <v>0</v>
      </c>
      <c r="W28" s="32">
        <v>41.4878067543657</v>
      </c>
      <c r="X28" s="11">
        <v>5</v>
      </c>
      <c r="Y28" s="11">
        <v>12999</v>
      </c>
      <c r="Z28" s="11">
        <v>415</v>
      </c>
      <c r="AA28" s="11">
        <v>0</v>
      </c>
      <c r="AB28" s="11">
        <v>0</v>
      </c>
      <c r="AC28" s="32">
        <v>3.1925532733287199</v>
      </c>
      <c r="AD28" s="11">
        <v>59</v>
      </c>
      <c r="AE28" s="11">
        <v>12999</v>
      </c>
      <c r="AF28" s="11">
        <v>4593</v>
      </c>
      <c r="AG28" s="11">
        <v>0</v>
      </c>
      <c r="AH28" s="11">
        <v>0</v>
      </c>
      <c r="AI28" s="32">
        <v>35.333487191322398</v>
      </c>
      <c r="AJ28" s="11">
        <v>66</v>
      </c>
      <c r="AK28" s="11">
        <v>12999</v>
      </c>
      <c r="AL28" s="11">
        <v>4749</v>
      </c>
      <c r="AM28" s="11">
        <v>0</v>
      </c>
      <c r="AN28" s="11">
        <v>0</v>
      </c>
      <c r="AO28" s="32">
        <v>36.533579506115899</v>
      </c>
      <c r="AP28" s="11">
        <v>64995</v>
      </c>
      <c r="AQ28" s="11">
        <v>18743</v>
      </c>
      <c r="AR28" s="11">
        <v>0</v>
      </c>
      <c r="AS28" s="11">
        <v>0</v>
      </c>
      <c r="AT28" s="13">
        <v>28.837602892530199</v>
      </c>
    </row>
    <row r="29" spans="2:46">
      <c r="B29" s="102"/>
      <c r="C29" s="103"/>
      <c r="D29" s="104"/>
      <c r="E29" s="102"/>
      <c r="F29" s="11">
        <v>6</v>
      </c>
      <c r="G29" s="9" t="s">
        <v>62</v>
      </c>
      <c r="H29" s="101">
        <v>48</v>
      </c>
      <c r="I29" s="98"/>
      <c r="J29" s="101">
        <v>12915</v>
      </c>
      <c r="K29" s="97"/>
      <c r="L29" s="98"/>
      <c r="M29" s="11">
        <v>3337</v>
      </c>
      <c r="N29" s="11">
        <v>0</v>
      </c>
      <c r="O29" s="11">
        <v>0</v>
      </c>
      <c r="P29" s="32">
        <v>25.838172667441</v>
      </c>
      <c r="Q29" s="11">
        <v>70</v>
      </c>
      <c r="R29" s="11">
        <v>12915</v>
      </c>
      <c r="S29" s="101">
        <v>5136</v>
      </c>
      <c r="T29" s="98"/>
      <c r="U29" s="11">
        <v>0</v>
      </c>
      <c r="V29" s="11">
        <v>0</v>
      </c>
      <c r="W29" s="32">
        <v>39.7677119628339</v>
      </c>
      <c r="X29" s="11">
        <v>5</v>
      </c>
      <c r="Y29" s="11">
        <v>12915</v>
      </c>
      <c r="Z29" s="11">
        <v>355</v>
      </c>
      <c r="AA29" s="11">
        <v>0</v>
      </c>
      <c r="AB29" s="11">
        <v>0</v>
      </c>
      <c r="AC29" s="32">
        <v>2.7487417731320201</v>
      </c>
      <c r="AD29" s="11">
        <v>59</v>
      </c>
      <c r="AE29" s="11">
        <v>12915</v>
      </c>
      <c r="AF29" s="11">
        <v>4366</v>
      </c>
      <c r="AG29" s="11">
        <v>0</v>
      </c>
      <c r="AH29" s="11">
        <v>0</v>
      </c>
      <c r="AI29" s="32">
        <v>33.8056523422377</v>
      </c>
      <c r="AJ29" s="11">
        <v>66</v>
      </c>
      <c r="AK29" s="11">
        <v>12915</v>
      </c>
      <c r="AL29" s="11">
        <v>4704</v>
      </c>
      <c r="AM29" s="11">
        <v>0</v>
      </c>
      <c r="AN29" s="11">
        <v>0</v>
      </c>
      <c r="AO29" s="32">
        <v>36.422764227642297</v>
      </c>
      <c r="AP29" s="11">
        <v>64575</v>
      </c>
      <c r="AQ29" s="11">
        <v>17898</v>
      </c>
      <c r="AR29" s="11">
        <v>0</v>
      </c>
      <c r="AS29" s="11">
        <v>0</v>
      </c>
      <c r="AT29" s="13">
        <v>27.716608594657401</v>
      </c>
    </row>
    <row r="30" spans="2:46">
      <c r="B30" s="102"/>
      <c r="C30" s="103"/>
      <c r="D30" s="104"/>
      <c r="E30" s="102"/>
      <c r="F30" s="11">
        <v>7</v>
      </c>
      <c r="G30" s="9" t="s">
        <v>63</v>
      </c>
      <c r="H30" s="101">
        <v>48</v>
      </c>
      <c r="I30" s="98"/>
      <c r="J30" s="101">
        <v>14163</v>
      </c>
      <c r="K30" s="97"/>
      <c r="L30" s="98"/>
      <c r="M30" s="11">
        <v>3487</v>
      </c>
      <c r="N30" s="11">
        <v>0</v>
      </c>
      <c r="O30" s="11">
        <v>0</v>
      </c>
      <c r="P30" s="32">
        <v>24.620490009178798</v>
      </c>
      <c r="Q30" s="11">
        <v>70</v>
      </c>
      <c r="R30" s="11">
        <v>14163</v>
      </c>
      <c r="S30" s="101">
        <v>5610</v>
      </c>
      <c r="T30" s="98"/>
      <c r="U30" s="11">
        <v>0</v>
      </c>
      <c r="V30" s="11">
        <v>0</v>
      </c>
      <c r="W30" s="32">
        <v>39.610252065240402</v>
      </c>
      <c r="X30" s="11">
        <v>5</v>
      </c>
      <c r="Y30" s="11">
        <v>14163</v>
      </c>
      <c r="Z30" s="11">
        <v>434</v>
      </c>
      <c r="AA30" s="11">
        <v>0</v>
      </c>
      <c r="AB30" s="11">
        <v>0</v>
      </c>
      <c r="AC30" s="32">
        <v>3.0643225305373201</v>
      </c>
      <c r="AD30" s="11">
        <v>59</v>
      </c>
      <c r="AE30" s="11">
        <v>14163</v>
      </c>
      <c r="AF30" s="11">
        <v>4752</v>
      </c>
      <c r="AG30" s="11">
        <v>0</v>
      </c>
      <c r="AH30" s="11">
        <v>0</v>
      </c>
      <c r="AI30" s="32">
        <v>33.552213514085999</v>
      </c>
      <c r="AJ30" s="11">
        <v>66</v>
      </c>
      <c r="AK30" s="11">
        <v>14163</v>
      </c>
      <c r="AL30" s="11">
        <v>5096</v>
      </c>
      <c r="AM30" s="11">
        <v>0</v>
      </c>
      <c r="AN30" s="11">
        <v>0</v>
      </c>
      <c r="AO30" s="32">
        <v>35.981077455341399</v>
      </c>
      <c r="AP30" s="11">
        <v>70815</v>
      </c>
      <c r="AQ30" s="11">
        <v>19379</v>
      </c>
      <c r="AR30" s="11">
        <v>0</v>
      </c>
      <c r="AS30" s="11">
        <v>0</v>
      </c>
      <c r="AT30" s="13">
        <v>27.3656711148768</v>
      </c>
    </row>
    <row r="31" spans="2:46">
      <c r="B31" s="102"/>
      <c r="C31" s="103"/>
      <c r="D31" s="104"/>
      <c r="E31" s="102"/>
      <c r="F31" s="11">
        <v>8</v>
      </c>
      <c r="G31" s="9" t="s">
        <v>64</v>
      </c>
      <c r="H31" s="101">
        <v>48</v>
      </c>
      <c r="I31" s="98"/>
      <c r="J31" s="101">
        <v>14439</v>
      </c>
      <c r="K31" s="97"/>
      <c r="L31" s="98"/>
      <c r="M31" s="11">
        <v>671</v>
      </c>
      <c r="N31" s="11">
        <v>0</v>
      </c>
      <c r="O31" s="11">
        <v>0</v>
      </c>
      <c r="P31" s="32">
        <v>4.6471362282706599</v>
      </c>
      <c r="Q31" s="11">
        <v>70</v>
      </c>
      <c r="R31" s="11">
        <v>14439</v>
      </c>
      <c r="S31" s="101">
        <v>1741</v>
      </c>
      <c r="T31" s="98"/>
      <c r="U31" s="11">
        <v>0</v>
      </c>
      <c r="V31" s="11">
        <v>0</v>
      </c>
      <c r="W31" s="32">
        <v>12.0576217189556</v>
      </c>
      <c r="X31" s="11">
        <v>5</v>
      </c>
      <c r="Y31" s="11">
        <v>14439</v>
      </c>
      <c r="Z31" s="11">
        <v>0</v>
      </c>
      <c r="AA31" s="11">
        <v>0</v>
      </c>
      <c r="AB31" s="11">
        <v>0</v>
      </c>
      <c r="AC31" s="32">
        <v>0</v>
      </c>
      <c r="AD31" s="11">
        <v>59</v>
      </c>
      <c r="AE31" s="11">
        <v>14439</v>
      </c>
      <c r="AF31" s="11">
        <v>2146</v>
      </c>
      <c r="AG31" s="11">
        <v>0</v>
      </c>
      <c r="AH31" s="11">
        <v>0</v>
      </c>
      <c r="AI31" s="32">
        <v>14.862525105616699</v>
      </c>
      <c r="AJ31" s="11">
        <v>66</v>
      </c>
      <c r="AK31" s="11">
        <v>14439</v>
      </c>
      <c r="AL31" s="11">
        <v>2307</v>
      </c>
      <c r="AM31" s="11">
        <v>0</v>
      </c>
      <c r="AN31" s="11">
        <v>0</v>
      </c>
      <c r="AO31" s="32">
        <v>15.977560772906701</v>
      </c>
      <c r="AP31" s="11">
        <v>72195</v>
      </c>
      <c r="AQ31" s="11">
        <v>6865</v>
      </c>
      <c r="AR31" s="11">
        <v>0</v>
      </c>
      <c r="AS31" s="11">
        <v>0</v>
      </c>
      <c r="AT31" s="13">
        <v>9.5089687651499393</v>
      </c>
    </row>
    <row r="32" spans="2:46">
      <c r="B32" s="102"/>
      <c r="C32" s="103"/>
      <c r="D32" s="104"/>
      <c r="E32" s="102"/>
      <c r="F32" s="11">
        <v>9</v>
      </c>
      <c r="G32" s="9" t="s">
        <v>65</v>
      </c>
      <c r="H32" s="101">
        <v>48</v>
      </c>
      <c r="I32" s="98"/>
      <c r="J32" s="101">
        <v>11693</v>
      </c>
      <c r="K32" s="97"/>
      <c r="L32" s="98"/>
      <c r="M32" s="11">
        <v>468</v>
      </c>
      <c r="N32" s="11">
        <v>0</v>
      </c>
      <c r="O32" s="11">
        <v>0</v>
      </c>
      <c r="P32" s="32">
        <v>4.0023945950568702</v>
      </c>
      <c r="Q32" s="11">
        <v>70</v>
      </c>
      <c r="R32" s="11">
        <v>11693</v>
      </c>
      <c r="S32" s="101">
        <v>1118</v>
      </c>
      <c r="T32" s="98"/>
      <c r="U32" s="11">
        <v>0</v>
      </c>
      <c r="V32" s="11">
        <v>0</v>
      </c>
      <c r="W32" s="32">
        <v>9.5612759770802995</v>
      </c>
      <c r="X32" s="11">
        <v>5</v>
      </c>
      <c r="Y32" s="11">
        <v>11693</v>
      </c>
      <c r="Z32" s="11">
        <v>0</v>
      </c>
      <c r="AA32" s="11">
        <v>0</v>
      </c>
      <c r="AB32" s="11">
        <v>0</v>
      </c>
      <c r="AC32" s="32">
        <v>0</v>
      </c>
      <c r="AD32" s="11">
        <v>59</v>
      </c>
      <c r="AE32" s="11">
        <v>11693</v>
      </c>
      <c r="AF32" s="11">
        <v>1708</v>
      </c>
      <c r="AG32" s="11">
        <v>0</v>
      </c>
      <c r="AH32" s="11">
        <v>0</v>
      </c>
      <c r="AI32" s="32">
        <v>14.607029846916999</v>
      </c>
      <c r="AJ32" s="11">
        <v>66</v>
      </c>
      <c r="AK32" s="11">
        <v>11693</v>
      </c>
      <c r="AL32" s="11">
        <v>1970</v>
      </c>
      <c r="AM32" s="11">
        <v>0</v>
      </c>
      <c r="AN32" s="11">
        <v>0</v>
      </c>
      <c r="AO32" s="32">
        <v>16.847686650132601</v>
      </c>
      <c r="AP32" s="11">
        <v>58465</v>
      </c>
      <c r="AQ32" s="11">
        <v>5264</v>
      </c>
      <c r="AR32" s="11">
        <v>0</v>
      </c>
      <c r="AS32" s="11">
        <v>0</v>
      </c>
      <c r="AT32" s="13">
        <v>9.0036774138373392</v>
      </c>
    </row>
    <row r="33" spans="2:46">
      <c r="B33" s="102"/>
      <c r="C33" s="103"/>
      <c r="D33" s="104"/>
      <c r="E33" s="102"/>
      <c r="F33" s="11">
        <v>10</v>
      </c>
      <c r="G33" s="9" t="s">
        <v>66</v>
      </c>
      <c r="H33" s="101">
        <v>48</v>
      </c>
      <c r="I33" s="98"/>
      <c r="J33" s="101">
        <v>14085</v>
      </c>
      <c r="K33" s="97"/>
      <c r="L33" s="98"/>
      <c r="M33" s="11">
        <v>756</v>
      </c>
      <c r="N33" s="11">
        <v>0</v>
      </c>
      <c r="O33" s="11">
        <v>0</v>
      </c>
      <c r="P33" s="32">
        <v>5.3674121405750803</v>
      </c>
      <c r="Q33" s="11">
        <v>70</v>
      </c>
      <c r="R33" s="11">
        <v>14085</v>
      </c>
      <c r="S33" s="101">
        <v>1872</v>
      </c>
      <c r="T33" s="98"/>
      <c r="U33" s="11">
        <v>0</v>
      </c>
      <c r="V33" s="11">
        <v>0</v>
      </c>
      <c r="W33" s="32">
        <v>13.2907348242812</v>
      </c>
      <c r="X33" s="11">
        <v>5</v>
      </c>
      <c r="Y33" s="11">
        <v>14085</v>
      </c>
      <c r="Z33" s="11">
        <v>0</v>
      </c>
      <c r="AA33" s="11">
        <v>0</v>
      </c>
      <c r="AB33" s="11">
        <v>0</v>
      </c>
      <c r="AC33" s="32">
        <v>0</v>
      </c>
      <c r="AD33" s="11">
        <v>59</v>
      </c>
      <c r="AE33" s="11">
        <v>14085</v>
      </c>
      <c r="AF33" s="11">
        <v>2475</v>
      </c>
      <c r="AG33" s="11">
        <v>0</v>
      </c>
      <c r="AH33" s="11">
        <v>0</v>
      </c>
      <c r="AI33" s="32">
        <v>17.571884984025601</v>
      </c>
      <c r="AJ33" s="11">
        <v>66</v>
      </c>
      <c r="AK33" s="11">
        <v>14085</v>
      </c>
      <c r="AL33" s="11">
        <v>2719</v>
      </c>
      <c r="AM33" s="11">
        <v>0</v>
      </c>
      <c r="AN33" s="11">
        <v>0</v>
      </c>
      <c r="AO33" s="32">
        <v>19.304224352147699</v>
      </c>
      <c r="AP33" s="11">
        <v>70425</v>
      </c>
      <c r="AQ33" s="11">
        <v>7822</v>
      </c>
      <c r="AR33" s="11">
        <v>0</v>
      </c>
      <c r="AS33" s="11">
        <v>0</v>
      </c>
      <c r="AT33" s="13">
        <v>11.1068512602059</v>
      </c>
    </row>
    <row r="34" spans="2:46">
      <c r="B34" s="102"/>
      <c r="C34" s="103"/>
      <c r="D34" s="104"/>
      <c r="E34" s="102"/>
      <c r="F34" s="11">
        <v>11</v>
      </c>
      <c r="G34" s="9" t="s">
        <v>67</v>
      </c>
      <c r="H34" s="101">
        <v>48</v>
      </c>
      <c r="I34" s="98"/>
      <c r="J34" s="101">
        <v>8647</v>
      </c>
      <c r="K34" s="97"/>
      <c r="L34" s="98"/>
      <c r="M34" s="11">
        <v>569</v>
      </c>
      <c r="N34" s="11">
        <v>0</v>
      </c>
      <c r="O34" s="11">
        <v>0</v>
      </c>
      <c r="P34" s="32">
        <v>6.5803168729039001</v>
      </c>
      <c r="Q34" s="11">
        <v>70</v>
      </c>
      <c r="R34" s="11">
        <v>8647</v>
      </c>
      <c r="S34" s="101">
        <v>1147</v>
      </c>
      <c r="T34" s="98"/>
      <c r="U34" s="11">
        <v>0</v>
      </c>
      <c r="V34" s="11">
        <v>0</v>
      </c>
      <c r="W34" s="32">
        <v>13.264716086504</v>
      </c>
      <c r="X34" s="11">
        <v>5</v>
      </c>
      <c r="Y34" s="11">
        <v>8647</v>
      </c>
      <c r="Z34" s="11">
        <v>0</v>
      </c>
      <c r="AA34" s="11">
        <v>0</v>
      </c>
      <c r="AB34" s="11">
        <v>0</v>
      </c>
      <c r="AC34" s="32">
        <v>0</v>
      </c>
      <c r="AD34" s="11">
        <v>59</v>
      </c>
      <c r="AE34" s="11">
        <v>8647</v>
      </c>
      <c r="AF34" s="11">
        <v>1436</v>
      </c>
      <c r="AG34" s="11">
        <v>0</v>
      </c>
      <c r="AH34" s="11">
        <v>0</v>
      </c>
      <c r="AI34" s="32">
        <v>16.606915693304</v>
      </c>
      <c r="AJ34" s="11">
        <v>66</v>
      </c>
      <c r="AK34" s="11">
        <v>8647</v>
      </c>
      <c r="AL34" s="11">
        <v>1694</v>
      </c>
      <c r="AM34" s="11">
        <v>0</v>
      </c>
      <c r="AN34" s="11">
        <v>0</v>
      </c>
      <c r="AO34" s="32">
        <v>19.590609459928299</v>
      </c>
      <c r="AP34" s="11">
        <v>43235</v>
      </c>
      <c r="AQ34" s="11">
        <v>4846</v>
      </c>
      <c r="AR34" s="11">
        <v>0</v>
      </c>
      <c r="AS34" s="11">
        <v>0</v>
      </c>
      <c r="AT34" s="13">
        <v>11.208511622528</v>
      </c>
    </row>
    <row r="35" spans="2:46">
      <c r="B35" s="102"/>
      <c r="C35" s="103"/>
      <c r="D35" s="104"/>
      <c r="E35" s="102"/>
      <c r="F35" s="11">
        <v>12</v>
      </c>
      <c r="G35" s="9" t="s">
        <v>68</v>
      </c>
      <c r="H35" s="101">
        <v>48</v>
      </c>
      <c r="I35" s="98"/>
      <c r="J35" s="101">
        <v>7319</v>
      </c>
      <c r="K35" s="97"/>
      <c r="L35" s="98"/>
      <c r="M35" s="11">
        <v>610</v>
      </c>
      <c r="N35" s="11">
        <v>0</v>
      </c>
      <c r="O35" s="11">
        <v>0</v>
      </c>
      <c r="P35" s="32">
        <v>8.3344719223937709</v>
      </c>
      <c r="Q35" s="11">
        <v>70</v>
      </c>
      <c r="R35" s="11">
        <v>7319</v>
      </c>
      <c r="S35" s="101">
        <v>1097</v>
      </c>
      <c r="T35" s="98"/>
      <c r="U35" s="11">
        <v>0</v>
      </c>
      <c r="V35" s="11">
        <v>0</v>
      </c>
      <c r="W35" s="32">
        <v>14.9883863915836</v>
      </c>
      <c r="X35" s="11">
        <v>5</v>
      </c>
      <c r="Y35" s="11">
        <v>7319</v>
      </c>
      <c r="Z35" s="11">
        <v>0</v>
      </c>
      <c r="AA35" s="11">
        <v>0</v>
      </c>
      <c r="AB35" s="11">
        <v>0</v>
      </c>
      <c r="AC35" s="32">
        <v>0</v>
      </c>
      <c r="AD35" s="11">
        <v>59</v>
      </c>
      <c r="AE35" s="11">
        <v>7319</v>
      </c>
      <c r="AF35" s="11">
        <v>1196</v>
      </c>
      <c r="AG35" s="11">
        <v>0</v>
      </c>
      <c r="AH35" s="11">
        <v>0</v>
      </c>
      <c r="AI35" s="32">
        <v>16.341030195381901</v>
      </c>
      <c r="AJ35" s="11">
        <v>66</v>
      </c>
      <c r="AK35" s="11">
        <v>7319</v>
      </c>
      <c r="AL35" s="11">
        <v>1434</v>
      </c>
      <c r="AM35" s="11">
        <v>0</v>
      </c>
      <c r="AN35" s="11">
        <v>0</v>
      </c>
      <c r="AO35" s="32">
        <v>19.592840551988001</v>
      </c>
      <c r="AP35" s="11">
        <v>36595</v>
      </c>
      <c r="AQ35" s="11">
        <v>4337</v>
      </c>
      <c r="AR35" s="11">
        <v>0</v>
      </c>
      <c r="AS35" s="11">
        <v>0</v>
      </c>
      <c r="AT35" s="13">
        <v>11.8513458122694</v>
      </c>
    </row>
    <row r="36" spans="2:46">
      <c r="B36" s="102"/>
      <c r="C36" s="103"/>
      <c r="D36" s="104"/>
      <c r="E36" s="102"/>
      <c r="F36" s="11">
        <v>999</v>
      </c>
      <c r="G36" s="9" t="s">
        <v>69</v>
      </c>
      <c r="H36" s="101" t="s">
        <v>34</v>
      </c>
      <c r="I36" s="98"/>
      <c r="J36" s="101"/>
      <c r="K36" s="97"/>
      <c r="L36" s="98"/>
      <c r="M36" s="11">
        <v>0</v>
      </c>
      <c r="N36" s="11">
        <v>0</v>
      </c>
      <c r="O36" s="11">
        <v>0</v>
      </c>
      <c r="P36" s="33" t="e">
        <v>#DIV/0!</v>
      </c>
      <c r="Q36" s="9" t="s">
        <v>34</v>
      </c>
      <c r="R36" s="9"/>
      <c r="S36" s="101">
        <v>0</v>
      </c>
      <c r="T36" s="98"/>
      <c r="U36" s="11">
        <v>0</v>
      </c>
      <c r="V36" s="11">
        <v>0</v>
      </c>
      <c r="W36" s="33" t="e">
        <v>#DIV/0!</v>
      </c>
      <c r="X36" s="9" t="s">
        <v>34</v>
      </c>
      <c r="Y36" s="9"/>
      <c r="Z36" s="11">
        <v>0</v>
      </c>
      <c r="AA36" s="11">
        <v>0</v>
      </c>
      <c r="AB36" s="11">
        <v>0</v>
      </c>
      <c r="AC36" s="33" t="e">
        <v>#DIV/0!</v>
      </c>
      <c r="AD36" s="9" t="s">
        <v>34</v>
      </c>
      <c r="AE36" s="9"/>
      <c r="AF36" s="11">
        <v>0</v>
      </c>
      <c r="AG36" s="11">
        <v>0</v>
      </c>
      <c r="AH36" s="11">
        <v>0</v>
      </c>
      <c r="AI36" s="33" t="e">
        <v>#DIV/0!</v>
      </c>
      <c r="AJ36" s="9" t="s">
        <v>34</v>
      </c>
      <c r="AK36" s="9"/>
      <c r="AL36" s="11">
        <v>0</v>
      </c>
      <c r="AM36" s="11">
        <v>0</v>
      </c>
      <c r="AN36" s="11">
        <v>15</v>
      </c>
      <c r="AO36" s="33" t="e">
        <v>#DIV/0!</v>
      </c>
      <c r="AP36" s="9"/>
      <c r="AQ36" s="11">
        <v>0</v>
      </c>
      <c r="AR36" s="11">
        <v>0</v>
      </c>
      <c r="AS36" s="11">
        <v>15</v>
      </c>
      <c r="AT36" s="34" t="e">
        <v>#DIV/0!</v>
      </c>
    </row>
    <row r="37" spans="2:46">
      <c r="B37" s="92"/>
      <c r="C37" s="94"/>
      <c r="D37" s="95"/>
      <c r="E37" s="92"/>
      <c r="F37" s="111" t="s">
        <v>71</v>
      </c>
      <c r="G37" s="98"/>
      <c r="H37" s="111">
        <v>48</v>
      </c>
      <c r="I37" s="98"/>
      <c r="J37" s="111">
        <v>156621</v>
      </c>
      <c r="K37" s="97"/>
      <c r="L37" s="98"/>
      <c r="M37" s="35">
        <v>28206</v>
      </c>
      <c r="N37" s="35">
        <v>0</v>
      </c>
      <c r="O37" s="35">
        <v>0</v>
      </c>
      <c r="P37" s="36">
        <v>18.0090792422472</v>
      </c>
      <c r="Q37" s="35">
        <v>70</v>
      </c>
      <c r="R37" s="35">
        <v>156621</v>
      </c>
      <c r="S37" s="111">
        <v>45189</v>
      </c>
      <c r="T37" s="98"/>
      <c r="U37" s="35">
        <v>0</v>
      </c>
      <c r="V37" s="35">
        <v>0</v>
      </c>
      <c r="W37" s="36">
        <v>28.8524527362231</v>
      </c>
      <c r="X37" s="35">
        <v>5</v>
      </c>
      <c r="Y37" s="35">
        <v>156621</v>
      </c>
      <c r="Z37" s="35">
        <v>3112</v>
      </c>
      <c r="AA37" s="35">
        <v>0</v>
      </c>
      <c r="AB37" s="35">
        <v>0</v>
      </c>
      <c r="AC37" s="36">
        <v>1.9869621570542899</v>
      </c>
      <c r="AD37" s="35">
        <v>59</v>
      </c>
      <c r="AE37" s="35">
        <v>156621</v>
      </c>
      <c r="AF37" s="35">
        <v>42212</v>
      </c>
      <c r="AG37" s="35">
        <v>0</v>
      </c>
      <c r="AH37" s="35">
        <v>0</v>
      </c>
      <c r="AI37" s="36">
        <v>26.951685916958802</v>
      </c>
      <c r="AJ37" s="35">
        <v>66</v>
      </c>
      <c r="AK37" s="35">
        <v>156621</v>
      </c>
      <c r="AL37" s="35">
        <v>43606</v>
      </c>
      <c r="AM37" s="35">
        <v>0</v>
      </c>
      <c r="AN37" s="35">
        <v>15</v>
      </c>
      <c r="AO37" s="36">
        <v>27.841732590138001</v>
      </c>
      <c r="AP37" s="35">
        <v>783105</v>
      </c>
      <c r="AQ37" s="35">
        <v>162325</v>
      </c>
      <c r="AR37" s="35">
        <v>0</v>
      </c>
      <c r="AS37" s="35">
        <v>15</v>
      </c>
      <c r="AT37" s="36">
        <v>20.7283825285243</v>
      </c>
    </row>
    <row r="38" spans="2:46">
      <c r="B38" s="101" t="s">
        <v>55</v>
      </c>
      <c r="C38" s="109" t="s">
        <v>20</v>
      </c>
      <c r="D38" s="93"/>
      <c r="E38" s="110">
        <v>156</v>
      </c>
      <c r="F38" s="11">
        <v>0</v>
      </c>
      <c r="G38" s="9" t="s">
        <v>56</v>
      </c>
      <c r="H38" s="101">
        <v>56</v>
      </c>
      <c r="I38" s="98"/>
      <c r="J38" s="101">
        <v>6527</v>
      </c>
      <c r="K38" s="97"/>
      <c r="L38" s="98"/>
      <c r="M38" s="11">
        <v>2598</v>
      </c>
      <c r="N38" s="11">
        <v>0</v>
      </c>
      <c r="O38" s="11">
        <v>0</v>
      </c>
      <c r="P38" s="32">
        <v>39.8038915275012</v>
      </c>
      <c r="Q38" s="11">
        <v>58</v>
      </c>
      <c r="R38" s="11">
        <v>6527</v>
      </c>
      <c r="S38" s="101">
        <v>2702</v>
      </c>
      <c r="T38" s="98"/>
      <c r="U38" s="11">
        <v>0</v>
      </c>
      <c r="V38" s="11">
        <v>0</v>
      </c>
      <c r="W38" s="32">
        <v>41.397272866554303</v>
      </c>
      <c r="X38" s="11">
        <v>3</v>
      </c>
      <c r="Y38" s="11">
        <v>6527</v>
      </c>
      <c r="Z38" s="11">
        <v>114</v>
      </c>
      <c r="AA38" s="11">
        <v>0</v>
      </c>
      <c r="AB38" s="11">
        <v>0</v>
      </c>
      <c r="AC38" s="32">
        <v>1.7465910831928899</v>
      </c>
      <c r="AD38" s="11">
        <v>52</v>
      </c>
      <c r="AE38" s="11">
        <v>6527</v>
      </c>
      <c r="AF38" s="11">
        <v>2322</v>
      </c>
      <c r="AG38" s="11">
        <v>0</v>
      </c>
      <c r="AH38" s="11">
        <v>0</v>
      </c>
      <c r="AI38" s="32">
        <v>35.5753025892447</v>
      </c>
      <c r="AJ38" s="11">
        <v>50</v>
      </c>
      <c r="AK38" s="11">
        <v>6527</v>
      </c>
      <c r="AL38" s="11">
        <v>1827</v>
      </c>
      <c r="AM38" s="11">
        <v>0</v>
      </c>
      <c r="AN38" s="11">
        <v>0</v>
      </c>
      <c r="AO38" s="32">
        <v>27.991420254328201</v>
      </c>
      <c r="AP38" s="11">
        <v>32635</v>
      </c>
      <c r="AQ38" s="11">
        <v>9563</v>
      </c>
      <c r="AR38" s="11">
        <v>0</v>
      </c>
      <c r="AS38" s="11">
        <v>0</v>
      </c>
      <c r="AT38" s="13">
        <v>29.3028956641642</v>
      </c>
    </row>
    <row r="39" spans="2:46">
      <c r="B39" s="102"/>
      <c r="C39" s="103"/>
      <c r="D39" s="104"/>
      <c r="E39" s="102"/>
      <c r="F39" s="11">
        <v>1</v>
      </c>
      <c r="G39" s="9" t="s">
        <v>57</v>
      </c>
      <c r="H39" s="101">
        <v>56</v>
      </c>
      <c r="I39" s="98"/>
      <c r="J39" s="101">
        <v>10408</v>
      </c>
      <c r="K39" s="97"/>
      <c r="L39" s="98"/>
      <c r="M39" s="11">
        <v>4090</v>
      </c>
      <c r="N39" s="11">
        <v>0</v>
      </c>
      <c r="O39" s="11">
        <v>0</v>
      </c>
      <c r="P39" s="32">
        <v>39.296694850115301</v>
      </c>
      <c r="Q39" s="11">
        <v>58</v>
      </c>
      <c r="R39" s="11">
        <v>10408</v>
      </c>
      <c r="S39" s="101">
        <v>4003</v>
      </c>
      <c r="T39" s="98"/>
      <c r="U39" s="11">
        <v>0</v>
      </c>
      <c r="V39" s="11">
        <v>0</v>
      </c>
      <c r="W39" s="32">
        <v>38.4607993850884</v>
      </c>
      <c r="X39" s="11">
        <v>3</v>
      </c>
      <c r="Y39" s="11">
        <v>10408</v>
      </c>
      <c r="Z39" s="11">
        <v>159</v>
      </c>
      <c r="AA39" s="11">
        <v>0</v>
      </c>
      <c r="AB39" s="11">
        <v>0</v>
      </c>
      <c r="AC39" s="32">
        <v>1.5276710222905501</v>
      </c>
      <c r="AD39" s="11">
        <v>52</v>
      </c>
      <c r="AE39" s="11">
        <v>10408</v>
      </c>
      <c r="AF39" s="11">
        <v>3776</v>
      </c>
      <c r="AG39" s="11">
        <v>0</v>
      </c>
      <c r="AH39" s="11">
        <v>0</v>
      </c>
      <c r="AI39" s="32">
        <v>36.279784780937703</v>
      </c>
      <c r="AJ39" s="11">
        <v>50</v>
      </c>
      <c r="AK39" s="11">
        <v>10408</v>
      </c>
      <c r="AL39" s="11">
        <v>2957</v>
      </c>
      <c r="AM39" s="11">
        <v>0</v>
      </c>
      <c r="AN39" s="11">
        <v>0</v>
      </c>
      <c r="AO39" s="32">
        <v>28.410837817063801</v>
      </c>
      <c r="AP39" s="11">
        <v>52040</v>
      </c>
      <c r="AQ39" s="11">
        <v>14985</v>
      </c>
      <c r="AR39" s="11">
        <v>0</v>
      </c>
      <c r="AS39" s="11">
        <v>0</v>
      </c>
      <c r="AT39" s="13">
        <v>28.7951575710992</v>
      </c>
    </row>
    <row r="40" spans="2:46">
      <c r="B40" s="102"/>
      <c r="C40" s="103"/>
      <c r="D40" s="104"/>
      <c r="E40" s="102"/>
      <c r="F40" s="11">
        <v>2</v>
      </c>
      <c r="G40" s="9" t="s">
        <v>58</v>
      </c>
      <c r="H40" s="101">
        <v>56</v>
      </c>
      <c r="I40" s="98"/>
      <c r="J40" s="101">
        <v>10970</v>
      </c>
      <c r="K40" s="97"/>
      <c r="L40" s="98"/>
      <c r="M40" s="11">
        <v>4284</v>
      </c>
      <c r="N40" s="11">
        <v>0</v>
      </c>
      <c r="O40" s="11">
        <v>0</v>
      </c>
      <c r="P40" s="32">
        <v>39.051959890610803</v>
      </c>
      <c r="Q40" s="11">
        <v>58</v>
      </c>
      <c r="R40" s="11">
        <v>10970</v>
      </c>
      <c r="S40" s="101">
        <v>4169</v>
      </c>
      <c r="T40" s="98"/>
      <c r="U40" s="11">
        <v>0</v>
      </c>
      <c r="V40" s="11">
        <v>0</v>
      </c>
      <c r="W40" s="32">
        <v>38.003646308112998</v>
      </c>
      <c r="X40" s="11">
        <v>3</v>
      </c>
      <c r="Y40" s="11">
        <v>10970</v>
      </c>
      <c r="Z40" s="11">
        <v>152</v>
      </c>
      <c r="AA40" s="11">
        <v>0</v>
      </c>
      <c r="AB40" s="11">
        <v>0</v>
      </c>
      <c r="AC40" s="32">
        <v>1.38559708295351</v>
      </c>
      <c r="AD40" s="11">
        <v>52</v>
      </c>
      <c r="AE40" s="11">
        <v>10970</v>
      </c>
      <c r="AF40" s="11">
        <v>4020</v>
      </c>
      <c r="AG40" s="11">
        <v>0</v>
      </c>
      <c r="AH40" s="11">
        <v>0</v>
      </c>
      <c r="AI40" s="32">
        <v>36.645396536007297</v>
      </c>
      <c r="AJ40" s="11">
        <v>50</v>
      </c>
      <c r="AK40" s="11">
        <v>10970</v>
      </c>
      <c r="AL40" s="11">
        <v>3315</v>
      </c>
      <c r="AM40" s="11">
        <v>0</v>
      </c>
      <c r="AN40" s="11">
        <v>0</v>
      </c>
      <c r="AO40" s="32">
        <v>30.218778486782099</v>
      </c>
      <c r="AP40" s="11">
        <v>54850</v>
      </c>
      <c r="AQ40" s="11">
        <v>15940</v>
      </c>
      <c r="AR40" s="11">
        <v>0</v>
      </c>
      <c r="AS40" s="11">
        <v>0</v>
      </c>
      <c r="AT40" s="13">
        <v>29.061075660893302</v>
      </c>
    </row>
    <row r="41" spans="2:46">
      <c r="B41" s="102"/>
      <c r="C41" s="103"/>
      <c r="D41" s="104"/>
      <c r="E41" s="102"/>
      <c r="F41" s="11">
        <v>3</v>
      </c>
      <c r="G41" s="9" t="s">
        <v>59</v>
      </c>
      <c r="H41" s="101">
        <v>56</v>
      </c>
      <c r="I41" s="98"/>
      <c r="J41" s="101">
        <v>10892</v>
      </c>
      <c r="K41" s="97"/>
      <c r="L41" s="98"/>
      <c r="M41" s="11">
        <v>4472</v>
      </c>
      <c r="N41" s="11">
        <v>0</v>
      </c>
      <c r="O41" s="11">
        <v>0</v>
      </c>
      <c r="P41" s="32">
        <v>41.057656995960301</v>
      </c>
      <c r="Q41" s="11">
        <v>58</v>
      </c>
      <c r="R41" s="11">
        <v>10892</v>
      </c>
      <c r="S41" s="101">
        <v>4405</v>
      </c>
      <c r="T41" s="98"/>
      <c r="U41" s="11">
        <v>0</v>
      </c>
      <c r="V41" s="11">
        <v>0</v>
      </c>
      <c r="W41" s="32">
        <v>40.4425266250459</v>
      </c>
      <c r="X41" s="11">
        <v>3</v>
      </c>
      <c r="Y41" s="11">
        <v>10892</v>
      </c>
      <c r="Z41" s="11">
        <v>158</v>
      </c>
      <c r="AA41" s="11">
        <v>0</v>
      </c>
      <c r="AB41" s="11">
        <v>0</v>
      </c>
      <c r="AC41" s="32">
        <v>1.4506059493206001</v>
      </c>
      <c r="AD41" s="11">
        <v>52</v>
      </c>
      <c r="AE41" s="11">
        <v>10892</v>
      </c>
      <c r="AF41" s="11">
        <v>4156</v>
      </c>
      <c r="AG41" s="11">
        <v>0</v>
      </c>
      <c r="AH41" s="11">
        <v>0</v>
      </c>
      <c r="AI41" s="32">
        <v>38.1564450973191</v>
      </c>
      <c r="AJ41" s="11">
        <v>50</v>
      </c>
      <c r="AK41" s="11">
        <v>10892</v>
      </c>
      <c r="AL41" s="11">
        <v>3557</v>
      </c>
      <c r="AM41" s="11">
        <v>0</v>
      </c>
      <c r="AN41" s="11">
        <v>0</v>
      </c>
      <c r="AO41" s="32">
        <v>32.656995960337902</v>
      </c>
      <c r="AP41" s="11">
        <v>54460</v>
      </c>
      <c r="AQ41" s="11">
        <v>16748</v>
      </c>
      <c r="AR41" s="11">
        <v>0</v>
      </c>
      <c r="AS41" s="11">
        <v>0</v>
      </c>
      <c r="AT41" s="13">
        <v>30.7528461255968</v>
      </c>
    </row>
    <row r="42" spans="2:46">
      <c r="B42" s="102"/>
      <c r="C42" s="103"/>
      <c r="D42" s="104"/>
      <c r="E42" s="102"/>
      <c r="F42" s="11">
        <v>4</v>
      </c>
      <c r="G42" s="9" t="s">
        <v>60</v>
      </c>
      <c r="H42" s="101">
        <v>56</v>
      </c>
      <c r="I42" s="98"/>
      <c r="J42" s="101">
        <v>11611</v>
      </c>
      <c r="K42" s="97"/>
      <c r="L42" s="98"/>
      <c r="M42" s="11">
        <v>4580</v>
      </c>
      <c r="N42" s="11">
        <v>0</v>
      </c>
      <c r="O42" s="11">
        <v>0</v>
      </c>
      <c r="P42" s="32">
        <v>39.445353544052999</v>
      </c>
      <c r="Q42" s="11">
        <v>58</v>
      </c>
      <c r="R42" s="11">
        <v>11611</v>
      </c>
      <c r="S42" s="101">
        <v>4705</v>
      </c>
      <c r="T42" s="98"/>
      <c r="U42" s="11">
        <v>0</v>
      </c>
      <c r="V42" s="11">
        <v>0</v>
      </c>
      <c r="W42" s="32">
        <v>40.521918870036998</v>
      </c>
      <c r="X42" s="11">
        <v>3</v>
      </c>
      <c r="Y42" s="11">
        <v>11611</v>
      </c>
      <c r="Z42" s="11">
        <v>175</v>
      </c>
      <c r="AA42" s="11">
        <v>0</v>
      </c>
      <c r="AB42" s="11">
        <v>0</v>
      </c>
      <c r="AC42" s="32">
        <v>1.5071914563775699</v>
      </c>
      <c r="AD42" s="11">
        <v>52</v>
      </c>
      <c r="AE42" s="11">
        <v>11611</v>
      </c>
      <c r="AF42" s="11">
        <v>4346</v>
      </c>
      <c r="AG42" s="11">
        <v>0</v>
      </c>
      <c r="AH42" s="11">
        <v>0</v>
      </c>
      <c r="AI42" s="32">
        <v>37.430023253811001</v>
      </c>
      <c r="AJ42" s="11">
        <v>50</v>
      </c>
      <c r="AK42" s="11">
        <v>11611</v>
      </c>
      <c r="AL42" s="11">
        <v>3690</v>
      </c>
      <c r="AM42" s="11">
        <v>0</v>
      </c>
      <c r="AN42" s="11">
        <v>0</v>
      </c>
      <c r="AO42" s="32">
        <v>31.7802084230471</v>
      </c>
      <c r="AP42" s="11">
        <v>58055</v>
      </c>
      <c r="AQ42" s="11">
        <v>17496</v>
      </c>
      <c r="AR42" s="11">
        <v>0</v>
      </c>
      <c r="AS42" s="11">
        <v>0</v>
      </c>
      <c r="AT42" s="13">
        <v>30.136939109465199</v>
      </c>
    </row>
    <row r="43" spans="2:46">
      <c r="B43" s="102"/>
      <c r="C43" s="103"/>
      <c r="D43" s="104"/>
      <c r="E43" s="102"/>
      <c r="F43" s="11">
        <v>5</v>
      </c>
      <c r="G43" s="9" t="s">
        <v>61</v>
      </c>
      <c r="H43" s="101">
        <v>56</v>
      </c>
      <c r="I43" s="98"/>
      <c r="J43" s="101">
        <v>10604</v>
      </c>
      <c r="K43" s="97"/>
      <c r="L43" s="98"/>
      <c r="M43" s="11">
        <v>4231</v>
      </c>
      <c r="N43" s="11">
        <v>0</v>
      </c>
      <c r="O43" s="11">
        <v>0</v>
      </c>
      <c r="P43" s="32">
        <v>39.900037721614503</v>
      </c>
      <c r="Q43" s="11">
        <v>58</v>
      </c>
      <c r="R43" s="11">
        <v>10604</v>
      </c>
      <c r="S43" s="101">
        <v>4102</v>
      </c>
      <c r="T43" s="98"/>
      <c r="U43" s="11">
        <v>0</v>
      </c>
      <c r="V43" s="11">
        <v>0</v>
      </c>
      <c r="W43" s="32">
        <v>38.68351565447</v>
      </c>
      <c r="X43" s="11">
        <v>3</v>
      </c>
      <c r="Y43" s="11">
        <v>10604</v>
      </c>
      <c r="Z43" s="11">
        <v>164</v>
      </c>
      <c r="AA43" s="11">
        <v>0</v>
      </c>
      <c r="AB43" s="11">
        <v>0</v>
      </c>
      <c r="AC43" s="32">
        <v>1.5465861938890999</v>
      </c>
      <c r="AD43" s="11">
        <v>52</v>
      </c>
      <c r="AE43" s="11">
        <v>10604</v>
      </c>
      <c r="AF43" s="11">
        <v>3943</v>
      </c>
      <c r="AG43" s="11">
        <v>0</v>
      </c>
      <c r="AH43" s="11">
        <v>0</v>
      </c>
      <c r="AI43" s="32">
        <v>37.184081478687297</v>
      </c>
      <c r="AJ43" s="11">
        <v>50</v>
      </c>
      <c r="AK43" s="11">
        <v>10604</v>
      </c>
      <c r="AL43" s="11">
        <v>3493</v>
      </c>
      <c r="AM43" s="11">
        <v>0</v>
      </c>
      <c r="AN43" s="11">
        <v>0</v>
      </c>
      <c r="AO43" s="32">
        <v>32.940399849113497</v>
      </c>
      <c r="AP43" s="11">
        <v>53020</v>
      </c>
      <c r="AQ43" s="11">
        <v>15933</v>
      </c>
      <c r="AR43" s="11">
        <v>0</v>
      </c>
      <c r="AS43" s="11">
        <v>0</v>
      </c>
      <c r="AT43" s="13">
        <v>30.050924179554901</v>
      </c>
    </row>
    <row r="44" spans="2:46">
      <c r="B44" s="102"/>
      <c r="C44" s="103"/>
      <c r="D44" s="104"/>
      <c r="E44" s="102"/>
      <c r="F44" s="11">
        <v>6</v>
      </c>
      <c r="G44" s="9" t="s">
        <v>62</v>
      </c>
      <c r="H44" s="101">
        <v>56</v>
      </c>
      <c r="I44" s="98"/>
      <c r="J44" s="101">
        <v>10790</v>
      </c>
      <c r="K44" s="97"/>
      <c r="L44" s="98"/>
      <c r="M44" s="11">
        <v>4318</v>
      </c>
      <c r="N44" s="11">
        <v>0</v>
      </c>
      <c r="O44" s="11">
        <v>0</v>
      </c>
      <c r="P44" s="32">
        <v>40.0185356811863</v>
      </c>
      <c r="Q44" s="11">
        <v>58</v>
      </c>
      <c r="R44" s="11">
        <v>10790</v>
      </c>
      <c r="S44" s="101">
        <v>4365</v>
      </c>
      <c r="T44" s="98"/>
      <c r="U44" s="11">
        <v>0</v>
      </c>
      <c r="V44" s="11">
        <v>0</v>
      </c>
      <c r="W44" s="32">
        <v>40.454124189063897</v>
      </c>
      <c r="X44" s="11">
        <v>3</v>
      </c>
      <c r="Y44" s="11">
        <v>10790</v>
      </c>
      <c r="Z44" s="11">
        <v>167</v>
      </c>
      <c r="AA44" s="11">
        <v>0</v>
      </c>
      <c r="AB44" s="11">
        <v>0</v>
      </c>
      <c r="AC44" s="32">
        <v>1.54772937905468</v>
      </c>
      <c r="AD44" s="11">
        <v>52</v>
      </c>
      <c r="AE44" s="11">
        <v>10790</v>
      </c>
      <c r="AF44" s="11">
        <v>4048</v>
      </c>
      <c r="AG44" s="11">
        <v>0</v>
      </c>
      <c r="AH44" s="11">
        <v>0</v>
      </c>
      <c r="AI44" s="32">
        <v>37.516218721038001</v>
      </c>
      <c r="AJ44" s="11">
        <v>50</v>
      </c>
      <c r="AK44" s="11">
        <v>10790</v>
      </c>
      <c r="AL44" s="11">
        <v>3593</v>
      </c>
      <c r="AM44" s="11">
        <v>0</v>
      </c>
      <c r="AN44" s="11">
        <v>0</v>
      </c>
      <c r="AO44" s="32">
        <v>33.299351251158498</v>
      </c>
      <c r="AP44" s="11">
        <v>53950</v>
      </c>
      <c r="AQ44" s="11">
        <v>16491</v>
      </c>
      <c r="AR44" s="11">
        <v>0</v>
      </c>
      <c r="AS44" s="11">
        <v>0</v>
      </c>
      <c r="AT44" s="13">
        <v>30.5671918443003</v>
      </c>
    </row>
    <row r="45" spans="2:46">
      <c r="B45" s="102"/>
      <c r="C45" s="103"/>
      <c r="D45" s="104"/>
      <c r="E45" s="102"/>
      <c r="F45" s="11">
        <v>7</v>
      </c>
      <c r="G45" s="9" t="s">
        <v>63</v>
      </c>
      <c r="H45" s="101">
        <v>56</v>
      </c>
      <c r="I45" s="98"/>
      <c r="J45" s="101">
        <v>11340</v>
      </c>
      <c r="K45" s="97"/>
      <c r="L45" s="98"/>
      <c r="M45" s="11">
        <v>4365</v>
      </c>
      <c r="N45" s="11">
        <v>0</v>
      </c>
      <c r="O45" s="11">
        <v>0</v>
      </c>
      <c r="P45" s="32">
        <v>38.492063492063501</v>
      </c>
      <c r="Q45" s="11">
        <v>58</v>
      </c>
      <c r="R45" s="11">
        <v>11340</v>
      </c>
      <c r="S45" s="101">
        <v>4430</v>
      </c>
      <c r="T45" s="98"/>
      <c r="U45" s="11">
        <v>0</v>
      </c>
      <c r="V45" s="11">
        <v>0</v>
      </c>
      <c r="W45" s="32">
        <v>39.065255731922399</v>
      </c>
      <c r="X45" s="11">
        <v>3</v>
      </c>
      <c r="Y45" s="11">
        <v>11340</v>
      </c>
      <c r="Z45" s="11">
        <v>26</v>
      </c>
      <c r="AA45" s="11">
        <v>0</v>
      </c>
      <c r="AB45" s="11">
        <v>0</v>
      </c>
      <c r="AC45" s="32">
        <v>0.22927689594356301</v>
      </c>
      <c r="AD45" s="11">
        <v>52</v>
      </c>
      <c r="AE45" s="11">
        <v>11340</v>
      </c>
      <c r="AF45" s="11">
        <v>4231</v>
      </c>
      <c r="AG45" s="11">
        <v>0</v>
      </c>
      <c r="AH45" s="11">
        <v>0</v>
      </c>
      <c r="AI45" s="32">
        <v>37.310405643739003</v>
      </c>
      <c r="AJ45" s="11">
        <v>50</v>
      </c>
      <c r="AK45" s="11">
        <v>11340</v>
      </c>
      <c r="AL45" s="11">
        <v>3900</v>
      </c>
      <c r="AM45" s="11">
        <v>0</v>
      </c>
      <c r="AN45" s="11">
        <v>0</v>
      </c>
      <c r="AO45" s="32">
        <v>34.3915343915344</v>
      </c>
      <c r="AP45" s="11">
        <v>56700</v>
      </c>
      <c r="AQ45" s="11">
        <v>16952</v>
      </c>
      <c r="AR45" s="11">
        <v>0</v>
      </c>
      <c r="AS45" s="11">
        <v>0</v>
      </c>
      <c r="AT45" s="13">
        <v>29.897707231040599</v>
      </c>
    </row>
    <row r="46" spans="2:46">
      <c r="B46" s="102"/>
      <c r="C46" s="103"/>
      <c r="D46" s="104"/>
      <c r="E46" s="102"/>
      <c r="F46" s="11">
        <v>8</v>
      </c>
      <c r="G46" s="9" t="s">
        <v>64</v>
      </c>
      <c r="H46" s="101">
        <v>56</v>
      </c>
      <c r="I46" s="98"/>
      <c r="J46" s="101">
        <v>13486</v>
      </c>
      <c r="K46" s="97"/>
      <c r="L46" s="98"/>
      <c r="M46" s="11">
        <v>2646</v>
      </c>
      <c r="N46" s="11">
        <v>0</v>
      </c>
      <c r="O46" s="11">
        <v>0</v>
      </c>
      <c r="P46" s="32">
        <v>19.620347026546099</v>
      </c>
      <c r="Q46" s="11">
        <v>58</v>
      </c>
      <c r="R46" s="11">
        <v>13486</v>
      </c>
      <c r="S46" s="101">
        <v>2951</v>
      </c>
      <c r="T46" s="98"/>
      <c r="U46" s="11">
        <v>0</v>
      </c>
      <c r="V46" s="11">
        <v>0</v>
      </c>
      <c r="W46" s="32">
        <v>21.881951653566698</v>
      </c>
      <c r="X46" s="11">
        <v>3</v>
      </c>
      <c r="Y46" s="11">
        <v>13486</v>
      </c>
      <c r="Z46" s="11">
        <v>0</v>
      </c>
      <c r="AA46" s="11">
        <v>0</v>
      </c>
      <c r="AB46" s="11">
        <v>0</v>
      </c>
      <c r="AC46" s="32">
        <v>0</v>
      </c>
      <c r="AD46" s="11">
        <v>52</v>
      </c>
      <c r="AE46" s="11">
        <v>13486</v>
      </c>
      <c r="AF46" s="11">
        <v>2286</v>
      </c>
      <c r="AG46" s="11">
        <v>0</v>
      </c>
      <c r="AH46" s="11">
        <v>0</v>
      </c>
      <c r="AI46" s="32">
        <v>16.950912056947899</v>
      </c>
      <c r="AJ46" s="11">
        <v>50</v>
      </c>
      <c r="AK46" s="11">
        <v>13486</v>
      </c>
      <c r="AL46" s="11">
        <v>2328</v>
      </c>
      <c r="AM46" s="11">
        <v>0</v>
      </c>
      <c r="AN46" s="11">
        <v>0</v>
      </c>
      <c r="AO46" s="32">
        <v>17.262346136734401</v>
      </c>
      <c r="AP46" s="11">
        <v>67430</v>
      </c>
      <c r="AQ46" s="11">
        <v>10211</v>
      </c>
      <c r="AR46" s="11">
        <v>0</v>
      </c>
      <c r="AS46" s="11">
        <v>0</v>
      </c>
      <c r="AT46" s="13">
        <v>15.143111374759</v>
      </c>
    </row>
    <row r="47" spans="2:46">
      <c r="B47" s="102"/>
      <c r="C47" s="103"/>
      <c r="D47" s="104"/>
      <c r="E47" s="102"/>
      <c r="F47" s="11">
        <v>9</v>
      </c>
      <c r="G47" s="9" t="s">
        <v>65</v>
      </c>
      <c r="H47" s="101">
        <v>56</v>
      </c>
      <c r="I47" s="98"/>
      <c r="J47" s="101">
        <v>9892</v>
      </c>
      <c r="K47" s="97"/>
      <c r="L47" s="98"/>
      <c r="M47" s="11">
        <v>1751</v>
      </c>
      <c r="N47" s="11">
        <v>0</v>
      </c>
      <c r="O47" s="11">
        <v>0</v>
      </c>
      <c r="P47" s="32">
        <v>17.701172664779602</v>
      </c>
      <c r="Q47" s="11">
        <v>58</v>
      </c>
      <c r="R47" s="11">
        <v>9892</v>
      </c>
      <c r="S47" s="101">
        <v>2022</v>
      </c>
      <c r="T47" s="98"/>
      <c r="U47" s="11">
        <v>0</v>
      </c>
      <c r="V47" s="11">
        <v>0</v>
      </c>
      <c r="W47" s="32">
        <v>20.440760210270899</v>
      </c>
      <c r="X47" s="11">
        <v>3</v>
      </c>
      <c r="Y47" s="11">
        <v>9892</v>
      </c>
      <c r="Z47" s="11">
        <v>0</v>
      </c>
      <c r="AA47" s="11">
        <v>0</v>
      </c>
      <c r="AB47" s="11">
        <v>0</v>
      </c>
      <c r="AC47" s="32">
        <v>0</v>
      </c>
      <c r="AD47" s="11">
        <v>52</v>
      </c>
      <c r="AE47" s="11">
        <v>9892</v>
      </c>
      <c r="AF47" s="11">
        <v>1501</v>
      </c>
      <c r="AG47" s="11">
        <v>0</v>
      </c>
      <c r="AH47" s="11">
        <v>0</v>
      </c>
      <c r="AI47" s="32">
        <v>15.1738778811161</v>
      </c>
      <c r="AJ47" s="11">
        <v>50</v>
      </c>
      <c r="AK47" s="11">
        <v>9892</v>
      </c>
      <c r="AL47" s="11">
        <v>1727</v>
      </c>
      <c r="AM47" s="11">
        <v>0</v>
      </c>
      <c r="AN47" s="11">
        <v>0</v>
      </c>
      <c r="AO47" s="32">
        <v>17.458552365547899</v>
      </c>
      <c r="AP47" s="11">
        <v>49460</v>
      </c>
      <c r="AQ47" s="11">
        <v>7001</v>
      </c>
      <c r="AR47" s="11">
        <v>0</v>
      </c>
      <c r="AS47" s="11">
        <v>0</v>
      </c>
      <c r="AT47" s="13">
        <v>14.1548726243429</v>
      </c>
    </row>
    <row r="48" spans="2:46">
      <c r="B48" s="102"/>
      <c r="C48" s="103"/>
      <c r="D48" s="104"/>
      <c r="E48" s="102"/>
      <c r="F48" s="11">
        <v>10</v>
      </c>
      <c r="G48" s="9" t="s">
        <v>66</v>
      </c>
      <c r="H48" s="101">
        <v>56</v>
      </c>
      <c r="I48" s="98"/>
      <c r="J48" s="101">
        <v>12429</v>
      </c>
      <c r="K48" s="97"/>
      <c r="L48" s="98"/>
      <c r="M48" s="11">
        <v>2246</v>
      </c>
      <c r="N48" s="11">
        <v>0</v>
      </c>
      <c r="O48" s="11">
        <v>0</v>
      </c>
      <c r="P48" s="32">
        <v>18.070641242255999</v>
      </c>
      <c r="Q48" s="11">
        <v>58</v>
      </c>
      <c r="R48" s="11">
        <v>12429</v>
      </c>
      <c r="S48" s="101">
        <v>2509</v>
      </c>
      <c r="T48" s="98"/>
      <c r="U48" s="11">
        <v>0</v>
      </c>
      <c r="V48" s="11">
        <v>0</v>
      </c>
      <c r="W48" s="32">
        <v>20.186660230107002</v>
      </c>
      <c r="X48" s="11">
        <v>3</v>
      </c>
      <c r="Y48" s="11">
        <v>12429</v>
      </c>
      <c r="Z48" s="11">
        <v>0</v>
      </c>
      <c r="AA48" s="11">
        <v>0</v>
      </c>
      <c r="AB48" s="11">
        <v>0</v>
      </c>
      <c r="AC48" s="32">
        <v>0</v>
      </c>
      <c r="AD48" s="11">
        <v>52</v>
      </c>
      <c r="AE48" s="11">
        <v>12429</v>
      </c>
      <c r="AF48" s="11">
        <v>1926</v>
      </c>
      <c r="AG48" s="11">
        <v>0</v>
      </c>
      <c r="AH48" s="11">
        <v>0</v>
      </c>
      <c r="AI48" s="32">
        <v>15.4960173787111</v>
      </c>
      <c r="AJ48" s="11">
        <v>50</v>
      </c>
      <c r="AK48" s="11">
        <v>12429</v>
      </c>
      <c r="AL48" s="11">
        <v>2272</v>
      </c>
      <c r="AM48" s="11">
        <v>0</v>
      </c>
      <c r="AN48" s="11">
        <v>0</v>
      </c>
      <c r="AO48" s="32">
        <v>18.279829431168999</v>
      </c>
      <c r="AP48" s="11">
        <v>62145</v>
      </c>
      <c r="AQ48" s="11">
        <v>8953</v>
      </c>
      <c r="AR48" s="11">
        <v>0</v>
      </c>
      <c r="AS48" s="11">
        <v>0</v>
      </c>
      <c r="AT48" s="13">
        <v>14.406629656448599</v>
      </c>
    </row>
    <row r="49" spans="2:46">
      <c r="B49" s="102"/>
      <c r="C49" s="103"/>
      <c r="D49" s="104"/>
      <c r="E49" s="102"/>
      <c r="F49" s="11">
        <v>11</v>
      </c>
      <c r="G49" s="9" t="s">
        <v>67</v>
      </c>
      <c r="H49" s="101">
        <v>56</v>
      </c>
      <c r="I49" s="98"/>
      <c r="J49" s="101">
        <v>7343</v>
      </c>
      <c r="K49" s="97"/>
      <c r="L49" s="98"/>
      <c r="M49" s="11">
        <v>1318</v>
      </c>
      <c r="N49" s="11">
        <v>0</v>
      </c>
      <c r="O49" s="11">
        <v>0</v>
      </c>
      <c r="P49" s="32">
        <v>17.9490671387716</v>
      </c>
      <c r="Q49" s="11">
        <v>58</v>
      </c>
      <c r="R49" s="11">
        <v>7343</v>
      </c>
      <c r="S49" s="101">
        <v>1572</v>
      </c>
      <c r="T49" s="98"/>
      <c r="U49" s="11">
        <v>0</v>
      </c>
      <c r="V49" s="11">
        <v>0</v>
      </c>
      <c r="W49" s="32">
        <v>21.408143810431699</v>
      </c>
      <c r="X49" s="11">
        <v>3</v>
      </c>
      <c r="Y49" s="11">
        <v>7343</v>
      </c>
      <c r="Z49" s="11">
        <v>0</v>
      </c>
      <c r="AA49" s="11">
        <v>0</v>
      </c>
      <c r="AB49" s="11">
        <v>0</v>
      </c>
      <c r="AC49" s="32">
        <v>0</v>
      </c>
      <c r="AD49" s="11">
        <v>52</v>
      </c>
      <c r="AE49" s="11">
        <v>7343</v>
      </c>
      <c r="AF49" s="11">
        <v>1139</v>
      </c>
      <c r="AG49" s="11">
        <v>0</v>
      </c>
      <c r="AH49" s="11">
        <v>0</v>
      </c>
      <c r="AI49" s="32">
        <v>15.5113713740978</v>
      </c>
      <c r="AJ49" s="11">
        <v>50</v>
      </c>
      <c r="AK49" s="11">
        <v>7343</v>
      </c>
      <c r="AL49" s="11">
        <v>1383</v>
      </c>
      <c r="AM49" s="11">
        <v>0</v>
      </c>
      <c r="AN49" s="11">
        <v>0</v>
      </c>
      <c r="AO49" s="32">
        <v>18.834263924826399</v>
      </c>
      <c r="AP49" s="11">
        <v>36715</v>
      </c>
      <c r="AQ49" s="11">
        <v>5412</v>
      </c>
      <c r="AR49" s="11">
        <v>0</v>
      </c>
      <c r="AS49" s="11">
        <v>0</v>
      </c>
      <c r="AT49" s="13">
        <v>14.7405692496255</v>
      </c>
    </row>
    <row r="50" spans="2:46">
      <c r="B50" s="102"/>
      <c r="C50" s="103"/>
      <c r="D50" s="104"/>
      <c r="E50" s="102"/>
      <c r="F50" s="11">
        <v>12</v>
      </c>
      <c r="G50" s="9" t="s">
        <v>68</v>
      </c>
      <c r="H50" s="101">
        <v>56</v>
      </c>
      <c r="I50" s="98"/>
      <c r="J50" s="101">
        <v>6685</v>
      </c>
      <c r="K50" s="97"/>
      <c r="L50" s="98"/>
      <c r="M50" s="11">
        <v>1052</v>
      </c>
      <c r="N50" s="11">
        <v>0</v>
      </c>
      <c r="O50" s="11">
        <v>0</v>
      </c>
      <c r="P50" s="32">
        <v>15.736724008975299</v>
      </c>
      <c r="Q50" s="11">
        <v>58</v>
      </c>
      <c r="R50" s="11">
        <v>6685</v>
      </c>
      <c r="S50" s="101">
        <v>1292</v>
      </c>
      <c r="T50" s="98"/>
      <c r="U50" s="11">
        <v>0</v>
      </c>
      <c r="V50" s="11">
        <v>0</v>
      </c>
      <c r="W50" s="32">
        <v>19.3268511593119</v>
      </c>
      <c r="X50" s="11">
        <v>3</v>
      </c>
      <c r="Y50" s="11">
        <v>6685</v>
      </c>
      <c r="Z50" s="11">
        <v>0</v>
      </c>
      <c r="AA50" s="11">
        <v>0</v>
      </c>
      <c r="AB50" s="11">
        <v>0</v>
      </c>
      <c r="AC50" s="32">
        <v>0</v>
      </c>
      <c r="AD50" s="11">
        <v>52</v>
      </c>
      <c r="AE50" s="11">
        <v>6685</v>
      </c>
      <c r="AF50" s="11">
        <v>816</v>
      </c>
      <c r="AG50" s="11">
        <v>0</v>
      </c>
      <c r="AH50" s="11">
        <v>0</v>
      </c>
      <c r="AI50" s="32">
        <v>12.2064323111444</v>
      </c>
      <c r="AJ50" s="11">
        <v>50</v>
      </c>
      <c r="AK50" s="11">
        <v>6685</v>
      </c>
      <c r="AL50" s="11">
        <v>1028</v>
      </c>
      <c r="AM50" s="11">
        <v>0</v>
      </c>
      <c r="AN50" s="11">
        <v>0</v>
      </c>
      <c r="AO50" s="32">
        <v>15.377711293941701</v>
      </c>
      <c r="AP50" s="11">
        <v>33425</v>
      </c>
      <c r="AQ50" s="11">
        <v>4188</v>
      </c>
      <c r="AR50" s="11">
        <v>0</v>
      </c>
      <c r="AS50" s="11">
        <v>0</v>
      </c>
      <c r="AT50" s="13">
        <v>12.5295437546746</v>
      </c>
    </row>
    <row r="51" spans="2:46">
      <c r="B51" s="102"/>
      <c r="C51" s="103"/>
      <c r="D51" s="104"/>
      <c r="E51" s="102"/>
      <c r="F51" s="11">
        <v>999</v>
      </c>
      <c r="G51" s="9" t="s">
        <v>69</v>
      </c>
      <c r="H51" s="101" t="s">
        <v>34</v>
      </c>
      <c r="I51" s="98"/>
      <c r="J51" s="101"/>
      <c r="K51" s="97"/>
      <c r="L51" s="98"/>
      <c r="M51" s="11">
        <v>0</v>
      </c>
      <c r="N51" s="11">
        <v>0</v>
      </c>
      <c r="O51" s="11">
        <v>25</v>
      </c>
      <c r="P51" s="33" t="e">
        <v>#DIV/0!</v>
      </c>
      <c r="Q51" s="9" t="s">
        <v>34</v>
      </c>
      <c r="R51" s="9"/>
      <c r="S51" s="101">
        <v>0</v>
      </c>
      <c r="T51" s="98"/>
      <c r="U51" s="11">
        <v>0</v>
      </c>
      <c r="V51" s="11">
        <v>145</v>
      </c>
      <c r="W51" s="33" t="e">
        <v>#DIV/0!</v>
      </c>
      <c r="X51" s="9" t="s">
        <v>34</v>
      </c>
      <c r="Y51" s="9"/>
      <c r="Z51" s="11">
        <v>0</v>
      </c>
      <c r="AA51" s="11">
        <v>0</v>
      </c>
      <c r="AB51" s="11">
        <v>0</v>
      </c>
      <c r="AC51" s="33" t="e">
        <v>#DIV/0!</v>
      </c>
      <c r="AD51" s="9" t="s">
        <v>34</v>
      </c>
      <c r="AE51" s="9"/>
      <c r="AF51" s="11">
        <v>0</v>
      </c>
      <c r="AG51" s="11">
        <v>0</v>
      </c>
      <c r="AH51" s="11">
        <v>25</v>
      </c>
      <c r="AI51" s="33" t="e">
        <v>#DIV/0!</v>
      </c>
      <c r="AJ51" s="9" t="s">
        <v>34</v>
      </c>
      <c r="AK51" s="9"/>
      <c r="AL51" s="11">
        <v>0</v>
      </c>
      <c r="AM51" s="11">
        <v>0</v>
      </c>
      <c r="AN51" s="11">
        <v>151</v>
      </c>
      <c r="AO51" s="33" t="e">
        <v>#DIV/0!</v>
      </c>
      <c r="AP51" s="9"/>
      <c r="AQ51" s="11">
        <v>0</v>
      </c>
      <c r="AR51" s="11">
        <v>0</v>
      </c>
      <c r="AS51" s="11">
        <v>346</v>
      </c>
      <c r="AT51" s="34" t="e">
        <v>#DIV/0!</v>
      </c>
    </row>
    <row r="52" spans="2:46">
      <c r="B52" s="92"/>
      <c r="C52" s="94"/>
      <c r="D52" s="95"/>
      <c r="E52" s="92"/>
      <c r="F52" s="111" t="s">
        <v>72</v>
      </c>
      <c r="G52" s="98"/>
      <c r="H52" s="111">
        <v>56</v>
      </c>
      <c r="I52" s="98"/>
      <c r="J52" s="111">
        <v>132977</v>
      </c>
      <c r="K52" s="97"/>
      <c r="L52" s="98"/>
      <c r="M52" s="35">
        <v>41951</v>
      </c>
      <c r="N52" s="35">
        <v>0</v>
      </c>
      <c r="O52" s="35">
        <v>25</v>
      </c>
      <c r="P52" s="36">
        <v>31.547560856388699</v>
      </c>
      <c r="Q52" s="35">
        <v>58</v>
      </c>
      <c r="R52" s="35">
        <v>132977</v>
      </c>
      <c r="S52" s="111">
        <v>43227</v>
      </c>
      <c r="T52" s="98"/>
      <c r="U52" s="35">
        <v>0</v>
      </c>
      <c r="V52" s="35">
        <v>145</v>
      </c>
      <c r="W52" s="36">
        <v>32.507125292343801</v>
      </c>
      <c r="X52" s="35">
        <v>3</v>
      </c>
      <c r="Y52" s="35">
        <v>132977</v>
      </c>
      <c r="Z52" s="35">
        <v>1115</v>
      </c>
      <c r="AA52" s="35">
        <v>0</v>
      </c>
      <c r="AB52" s="35">
        <v>0</v>
      </c>
      <c r="AC52" s="36">
        <v>0.83849086684163399</v>
      </c>
      <c r="AD52" s="35">
        <v>52</v>
      </c>
      <c r="AE52" s="35">
        <v>132977</v>
      </c>
      <c r="AF52" s="35">
        <v>38510</v>
      </c>
      <c r="AG52" s="35">
        <v>0</v>
      </c>
      <c r="AH52" s="35">
        <v>25</v>
      </c>
      <c r="AI52" s="36">
        <v>28.959895320243401</v>
      </c>
      <c r="AJ52" s="35">
        <v>50</v>
      </c>
      <c r="AK52" s="35">
        <v>132977</v>
      </c>
      <c r="AL52" s="35">
        <v>35070</v>
      </c>
      <c r="AM52" s="35">
        <v>0</v>
      </c>
      <c r="AN52" s="35">
        <v>151</v>
      </c>
      <c r="AO52" s="36">
        <v>26.372981793844001</v>
      </c>
      <c r="AP52" s="35">
        <v>664885</v>
      </c>
      <c r="AQ52" s="35">
        <v>159873</v>
      </c>
      <c r="AR52" s="35">
        <v>0</v>
      </c>
      <c r="AS52" s="35">
        <v>346</v>
      </c>
      <c r="AT52" s="36">
        <v>24.045210825932301</v>
      </c>
    </row>
    <row r="53" spans="2:46">
      <c r="B53" s="101" t="s">
        <v>55</v>
      </c>
      <c r="C53" s="109" t="s">
        <v>21</v>
      </c>
      <c r="D53" s="93"/>
      <c r="E53" s="110">
        <v>267</v>
      </c>
      <c r="F53" s="11">
        <v>0</v>
      </c>
      <c r="G53" s="9" t="s">
        <v>56</v>
      </c>
      <c r="H53" s="101">
        <v>57</v>
      </c>
      <c r="I53" s="98"/>
      <c r="J53" s="101">
        <v>9501</v>
      </c>
      <c r="K53" s="97"/>
      <c r="L53" s="98"/>
      <c r="M53" s="11">
        <v>2296</v>
      </c>
      <c r="N53" s="11">
        <v>0</v>
      </c>
      <c r="O53" s="11">
        <v>0</v>
      </c>
      <c r="P53" s="32">
        <v>24.165877276076198</v>
      </c>
      <c r="Q53" s="11">
        <v>58</v>
      </c>
      <c r="R53" s="11">
        <v>9501</v>
      </c>
      <c r="S53" s="101">
        <v>2349</v>
      </c>
      <c r="T53" s="98"/>
      <c r="U53" s="11">
        <v>0</v>
      </c>
      <c r="V53" s="11">
        <v>0</v>
      </c>
      <c r="W53" s="32">
        <v>24.7237132933375</v>
      </c>
      <c r="X53" s="11">
        <v>11</v>
      </c>
      <c r="Y53" s="11">
        <v>9501</v>
      </c>
      <c r="Z53" s="11">
        <v>305</v>
      </c>
      <c r="AA53" s="11">
        <v>0</v>
      </c>
      <c r="AB53" s="11">
        <v>0</v>
      </c>
      <c r="AC53" s="32">
        <v>3.2101884012209201</v>
      </c>
      <c r="AD53" s="11">
        <v>39</v>
      </c>
      <c r="AE53" s="11">
        <v>9501</v>
      </c>
      <c r="AF53" s="11">
        <v>1710</v>
      </c>
      <c r="AG53" s="11">
        <v>0</v>
      </c>
      <c r="AH53" s="11">
        <v>0</v>
      </c>
      <c r="AI53" s="32">
        <v>17.998105462582899</v>
      </c>
      <c r="AJ53" s="11">
        <v>46</v>
      </c>
      <c r="AK53" s="11">
        <v>9501</v>
      </c>
      <c r="AL53" s="11">
        <v>1730</v>
      </c>
      <c r="AM53" s="11">
        <v>0</v>
      </c>
      <c r="AN53" s="11">
        <v>0</v>
      </c>
      <c r="AO53" s="32">
        <v>18.208609620040001</v>
      </c>
      <c r="AP53" s="11">
        <v>47505</v>
      </c>
      <c r="AQ53" s="11">
        <v>8390</v>
      </c>
      <c r="AR53" s="11">
        <v>0</v>
      </c>
      <c r="AS53" s="11">
        <v>0</v>
      </c>
      <c r="AT53" s="13">
        <v>17.661298810651498</v>
      </c>
    </row>
    <row r="54" spans="2:46">
      <c r="B54" s="102"/>
      <c r="C54" s="103"/>
      <c r="D54" s="104"/>
      <c r="E54" s="102"/>
      <c r="F54" s="11">
        <v>1</v>
      </c>
      <c r="G54" s="9" t="s">
        <v>57</v>
      </c>
      <c r="H54" s="101">
        <v>57</v>
      </c>
      <c r="I54" s="98"/>
      <c r="J54" s="101">
        <v>13270</v>
      </c>
      <c r="K54" s="97"/>
      <c r="L54" s="98"/>
      <c r="M54" s="11">
        <v>3607</v>
      </c>
      <c r="N54" s="11">
        <v>0</v>
      </c>
      <c r="O54" s="11">
        <v>0</v>
      </c>
      <c r="P54" s="32">
        <v>27.181612660135599</v>
      </c>
      <c r="Q54" s="11">
        <v>58</v>
      </c>
      <c r="R54" s="11">
        <v>13270</v>
      </c>
      <c r="S54" s="101">
        <v>3607</v>
      </c>
      <c r="T54" s="98"/>
      <c r="U54" s="11">
        <v>0</v>
      </c>
      <c r="V54" s="11">
        <v>0</v>
      </c>
      <c r="W54" s="32">
        <v>27.181612660135599</v>
      </c>
      <c r="X54" s="11">
        <v>11</v>
      </c>
      <c r="Y54" s="11">
        <v>13270</v>
      </c>
      <c r="Z54" s="11">
        <v>473</v>
      </c>
      <c r="AA54" s="11">
        <v>0</v>
      </c>
      <c r="AB54" s="11">
        <v>0</v>
      </c>
      <c r="AC54" s="32">
        <v>3.5644310474755101</v>
      </c>
      <c r="AD54" s="11">
        <v>39</v>
      </c>
      <c r="AE54" s="11">
        <v>13270</v>
      </c>
      <c r="AF54" s="11">
        <v>2665</v>
      </c>
      <c r="AG54" s="11">
        <v>0</v>
      </c>
      <c r="AH54" s="11">
        <v>0</v>
      </c>
      <c r="AI54" s="32">
        <v>20.0828937452901</v>
      </c>
      <c r="AJ54" s="11">
        <v>46</v>
      </c>
      <c r="AK54" s="11">
        <v>13270</v>
      </c>
      <c r="AL54" s="11">
        <v>2711</v>
      </c>
      <c r="AM54" s="11">
        <v>0</v>
      </c>
      <c r="AN54" s="11">
        <v>0</v>
      </c>
      <c r="AO54" s="32">
        <v>20.429540316503399</v>
      </c>
      <c r="AP54" s="11">
        <v>66350</v>
      </c>
      <c r="AQ54" s="11">
        <v>13063</v>
      </c>
      <c r="AR54" s="11">
        <v>0</v>
      </c>
      <c r="AS54" s="11">
        <v>0</v>
      </c>
      <c r="AT54" s="13">
        <v>19.688018085908102</v>
      </c>
    </row>
    <row r="55" spans="2:46">
      <c r="B55" s="102"/>
      <c r="C55" s="103"/>
      <c r="D55" s="104"/>
      <c r="E55" s="102"/>
      <c r="F55" s="11">
        <v>2</v>
      </c>
      <c r="G55" s="9" t="s">
        <v>58</v>
      </c>
      <c r="H55" s="101">
        <v>57</v>
      </c>
      <c r="I55" s="98"/>
      <c r="J55" s="101">
        <v>13255</v>
      </c>
      <c r="K55" s="97"/>
      <c r="L55" s="98"/>
      <c r="M55" s="11">
        <v>3702</v>
      </c>
      <c r="N55" s="11">
        <v>0</v>
      </c>
      <c r="O55" s="11">
        <v>0</v>
      </c>
      <c r="P55" s="32">
        <v>27.929083364768001</v>
      </c>
      <c r="Q55" s="11">
        <v>58</v>
      </c>
      <c r="R55" s="11">
        <v>13255</v>
      </c>
      <c r="S55" s="101">
        <v>3672</v>
      </c>
      <c r="T55" s="98"/>
      <c r="U55" s="11">
        <v>0</v>
      </c>
      <c r="V55" s="11">
        <v>0</v>
      </c>
      <c r="W55" s="32">
        <v>27.702753677857402</v>
      </c>
      <c r="X55" s="11">
        <v>11</v>
      </c>
      <c r="Y55" s="11">
        <v>13255</v>
      </c>
      <c r="Z55" s="11">
        <v>532</v>
      </c>
      <c r="AA55" s="11">
        <v>0</v>
      </c>
      <c r="AB55" s="11">
        <v>0</v>
      </c>
      <c r="AC55" s="32">
        <v>4.0135797812146397</v>
      </c>
      <c r="AD55" s="11">
        <v>39</v>
      </c>
      <c r="AE55" s="11">
        <v>13255</v>
      </c>
      <c r="AF55" s="11">
        <v>2714</v>
      </c>
      <c r="AG55" s="11">
        <v>0</v>
      </c>
      <c r="AH55" s="11">
        <v>0</v>
      </c>
      <c r="AI55" s="32">
        <v>20.475292342512301</v>
      </c>
      <c r="AJ55" s="11">
        <v>46</v>
      </c>
      <c r="AK55" s="11">
        <v>13255</v>
      </c>
      <c r="AL55" s="11">
        <v>2808</v>
      </c>
      <c r="AM55" s="11">
        <v>0</v>
      </c>
      <c r="AN55" s="11">
        <v>0</v>
      </c>
      <c r="AO55" s="32">
        <v>21.184458694832099</v>
      </c>
      <c r="AP55" s="11">
        <v>66275</v>
      </c>
      <c r="AQ55" s="11">
        <v>13428</v>
      </c>
      <c r="AR55" s="11">
        <v>0</v>
      </c>
      <c r="AS55" s="11">
        <v>0</v>
      </c>
      <c r="AT55" s="13">
        <v>20.261033572236901</v>
      </c>
    </row>
    <row r="56" spans="2:46">
      <c r="B56" s="102"/>
      <c r="C56" s="103"/>
      <c r="D56" s="104"/>
      <c r="E56" s="102"/>
      <c r="F56" s="11">
        <v>3</v>
      </c>
      <c r="G56" s="9" t="s">
        <v>59</v>
      </c>
      <c r="H56" s="101">
        <v>57</v>
      </c>
      <c r="I56" s="98"/>
      <c r="J56" s="101">
        <v>13704</v>
      </c>
      <c r="K56" s="97"/>
      <c r="L56" s="98"/>
      <c r="M56" s="11">
        <v>3774</v>
      </c>
      <c r="N56" s="11">
        <v>0</v>
      </c>
      <c r="O56" s="11">
        <v>0</v>
      </c>
      <c r="P56" s="32">
        <v>27.5394045534151</v>
      </c>
      <c r="Q56" s="11">
        <v>58</v>
      </c>
      <c r="R56" s="11">
        <v>13704</v>
      </c>
      <c r="S56" s="101">
        <v>3736</v>
      </c>
      <c r="T56" s="98"/>
      <c r="U56" s="11">
        <v>0</v>
      </c>
      <c r="V56" s="11">
        <v>0</v>
      </c>
      <c r="W56" s="32">
        <v>27.262113251605399</v>
      </c>
      <c r="X56" s="11">
        <v>11</v>
      </c>
      <c r="Y56" s="11">
        <v>13704</v>
      </c>
      <c r="Z56" s="11">
        <v>430</v>
      </c>
      <c r="AA56" s="11">
        <v>0</v>
      </c>
      <c r="AB56" s="11">
        <v>0</v>
      </c>
      <c r="AC56" s="32">
        <v>3.1377699941622899</v>
      </c>
      <c r="AD56" s="11">
        <v>39</v>
      </c>
      <c r="AE56" s="11">
        <v>13704</v>
      </c>
      <c r="AF56" s="11">
        <v>2750</v>
      </c>
      <c r="AG56" s="11">
        <v>0</v>
      </c>
      <c r="AH56" s="11">
        <v>0</v>
      </c>
      <c r="AI56" s="32">
        <v>20.067133683596001</v>
      </c>
      <c r="AJ56" s="11">
        <v>46</v>
      </c>
      <c r="AK56" s="11">
        <v>13704</v>
      </c>
      <c r="AL56" s="11">
        <v>3007</v>
      </c>
      <c r="AM56" s="11">
        <v>0</v>
      </c>
      <c r="AN56" s="11">
        <v>0</v>
      </c>
      <c r="AO56" s="32">
        <v>21.9424985405721</v>
      </c>
      <c r="AP56" s="11">
        <v>68520</v>
      </c>
      <c r="AQ56" s="11">
        <v>13697</v>
      </c>
      <c r="AR56" s="11">
        <v>0</v>
      </c>
      <c r="AS56" s="11">
        <v>0</v>
      </c>
      <c r="AT56" s="13">
        <v>19.989784004670199</v>
      </c>
    </row>
    <row r="57" spans="2:46">
      <c r="B57" s="102"/>
      <c r="C57" s="103"/>
      <c r="D57" s="104"/>
      <c r="E57" s="102"/>
      <c r="F57" s="11">
        <v>4</v>
      </c>
      <c r="G57" s="9" t="s">
        <v>60</v>
      </c>
      <c r="H57" s="101">
        <v>57</v>
      </c>
      <c r="I57" s="98"/>
      <c r="J57" s="101">
        <v>14202</v>
      </c>
      <c r="K57" s="97"/>
      <c r="L57" s="98"/>
      <c r="M57" s="11">
        <v>3860</v>
      </c>
      <c r="N57" s="11">
        <v>0</v>
      </c>
      <c r="O57" s="11">
        <v>0</v>
      </c>
      <c r="P57" s="32">
        <v>27.179270525278099</v>
      </c>
      <c r="Q57" s="11">
        <v>58</v>
      </c>
      <c r="R57" s="11">
        <v>14202</v>
      </c>
      <c r="S57" s="101">
        <v>3889</v>
      </c>
      <c r="T57" s="98"/>
      <c r="U57" s="11">
        <v>0</v>
      </c>
      <c r="V57" s="11">
        <v>0</v>
      </c>
      <c r="W57" s="32">
        <v>27.383467117307401</v>
      </c>
      <c r="X57" s="11">
        <v>11</v>
      </c>
      <c r="Y57" s="11">
        <v>14202</v>
      </c>
      <c r="Z57" s="11">
        <v>546</v>
      </c>
      <c r="AA57" s="11">
        <v>0</v>
      </c>
      <c r="AB57" s="11">
        <v>0</v>
      </c>
      <c r="AC57" s="32">
        <v>3.8445289395859699</v>
      </c>
      <c r="AD57" s="11">
        <v>39</v>
      </c>
      <c r="AE57" s="11">
        <v>14202</v>
      </c>
      <c r="AF57" s="11">
        <v>2616</v>
      </c>
      <c r="AG57" s="11">
        <v>0</v>
      </c>
      <c r="AH57" s="11">
        <v>0</v>
      </c>
      <c r="AI57" s="32">
        <v>18.419940853400899</v>
      </c>
      <c r="AJ57" s="11">
        <v>46</v>
      </c>
      <c r="AK57" s="11">
        <v>14202</v>
      </c>
      <c r="AL57" s="11">
        <v>2899</v>
      </c>
      <c r="AM57" s="11">
        <v>0</v>
      </c>
      <c r="AN57" s="11">
        <v>0</v>
      </c>
      <c r="AO57" s="32">
        <v>20.4126179411351</v>
      </c>
      <c r="AP57" s="11">
        <v>71010</v>
      </c>
      <c r="AQ57" s="11">
        <v>13810</v>
      </c>
      <c r="AR57" s="11">
        <v>0</v>
      </c>
      <c r="AS57" s="11">
        <v>0</v>
      </c>
      <c r="AT57" s="13">
        <v>19.4479650753415</v>
      </c>
    </row>
    <row r="58" spans="2:46">
      <c r="B58" s="102"/>
      <c r="C58" s="103"/>
      <c r="D58" s="104"/>
      <c r="E58" s="102"/>
      <c r="F58" s="11">
        <v>5</v>
      </c>
      <c r="G58" s="9" t="s">
        <v>61</v>
      </c>
      <c r="H58" s="101">
        <v>57</v>
      </c>
      <c r="I58" s="98"/>
      <c r="J58" s="101">
        <v>13743</v>
      </c>
      <c r="K58" s="97"/>
      <c r="L58" s="98"/>
      <c r="M58" s="11">
        <v>3682</v>
      </c>
      <c r="N58" s="11">
        <v>0</v>
      </c>
      <c r="O58" s="11">
        <v>0</v>
      </c>
      <c r="P58" s="32">
        <v>26.791821290839</v>
      </c>
      <c r="Q58" s="11">
        <v>58</v>
      </c>
      <c r="R58" s="11">
        <v>13743</v>
      </c>
      <c r="S58" s="101">
        <v>3801</v>
      </c>
      <c r="T58" s="98"/>
      <c r="U58" s="11">
        <v>0</v>
      </c>
      <c r="V58" s="11">
        <v>0</v>
      </c>
      <c r="W58" s="32">
        <v>27.657716655752001</v>
      </c>
      <c r="X58" s="11">
        <v>11</v>
      </c>
      <c r="Y58" s="11">
        <v>13743</v>
      </c>
      <c r="Z58" s="11">
        <v>515</v>
      </c>
      <c r="AA58" s="11">
        <v>0</v>
      </c>
      <c r="AB58" s="11">
        <v>0</v>
      </c>
      <c r="AC58" s="32">
        <v>3.7473622935312498</v>
      </c>
      <c r="AD58" s="11">
        <v>39</v>
      </c>
      <c r="AE58" s="11">
        <v>13743</v>
      </c>
      <c r="AF58" s="11">
        <v>2314</v>
      </c>
      <c r="AG58" s="11">
        <v>0</v>
      </c>
      <c r="AH58" s="11">
        <v>0</v>
      </c>
      <c r="AI58" s="32">
        <v>16.837662810157902</v>
      </c>
      <c r="AJ58" s="11">
        <v>46</v>
      </c>
      <c r="AK58" s="11">
        <v>13743</v>
      </c>
      <c r="AL58" s="11">
        <v>2645</v>
      </c>
      <c r="AM58" s="11">
        <v>0</v>
      </c>
      <c r="AN58" s="11">
        <v>0</v>
      </c>
      <c r="AO58" s="32">
        <v>19.246161682311001</v>
      </c>
      <c r="AP58" s="11">
        <v>68715</v>
      </c>
      <c r="AQ58" s="11">
        <v>12957</v>
      </c>
      <c r="AR58" s="11">
        <v>0</v>
      </c>
      <c r="AS58" s="11">
        <v>0</v>
      </c>
      <c r="AT58" s="13">
        <v>18.856144946518199</v>
      </c>
    </row>
    <row r="59" spans="2:46">
      <c r="B59" s="102"/>
      <c r="C59" s="103"/>
      <c r="D59" s="104"/>
      <c r="E59" s="102"/>
      <c r="F59" s="11">
        <v>6</v>
      </c>
      <c r="G59" s="9" t="s">
        <v>62</v>
      </c>
      <c r="H59" s="101">
        <v>57</v>
      </c>
      <c r="I59" s="98"/>
      <c r="J59" s="101">
        <v>13358</v>
      </c>
      <c r="K59" s="97"/>
      <c r="L59" s="98"/>
      <c r="M59" s="11">
        <v>3389</v>
      </c>
      <c r="N59" s="11">
        <v>0</v>
      </c>
      <c r="O59" s="11">
        <v>0</v>
      </c>
      <c r="P59" s="32">
        <v>25.370564455756799</v>
      </c>
      <c r="Q59" s="11">
        <v>58</v>
      </c>
      <c r="R59" s="11">
        <v>13358</v>
      </c>
      <c r="S59" s="101">
        <v>3740</v>
      </c>
      <c r="T59" s="98"/>
      <c r="U59" s="11">
        <v>0</v>
      </c>
      <c r="V59" s="11">
        <v>0</v>
      </c>
      <c r="W59" s="32">
        <v>27.998203323850898</v>
      </c>
      <c r="X59" s="11">
        <v>11</v>
      </c>
      <c r="Y59" s="11">
        <v>13358</v>
      </c>
      <c r="Z59" s="11">
        <v>517</v>
      </c>
      <c r="AA59" s="11">
        <v>0</v>
      </c>
      <c r="AB59" s="11">
        <v>0</v>
      </c>
      <c r="AC59" s="32">
        <v>3.87033987123821</v>
      </c>
      <c r="AD59" s="11">
        <v>39</v>
      </c>
      <c r="AE59" s="11">
        <v>13358</v>
      </c>
      <c r="AF59" s="11">
        <v>2314</v>
      </c>
      <c r="AG59" s="11">
        <v>0</v>
      </c>
      <c r="AH59" s="11">
        <v>0</v>
      </c>
      <c r="AI59" s="32">
        <v>17.322952537805101</v>
      </c>
      <c r="AJ59" s="11">
        <v>46</v>
      </c>
      <c r="AK59" s="11">
        <v>13358</v>
      </c>
      <c r="AL59" s="11">
        <v>2586</v>
      </c>
      <c r="AM59" s="11">
        <v>0</v>
      </c>
      <c r="AN59" s="11">
        <v>0</v>
      </c>
      <c r="AO59" s="32">
        <v>19.359185506812398</v>
      </c>
      <c r="AP59" s="11">
        <v>66790</v>
      </c>
      <c r="AQ59" s="11">
        <v>12546</v>
      </c>
      <c r="AR59" s="11">
        <v>0</v>
      </c>
      <c r="AS59" s="11">
        <v>0</v>
      </c>
      <c r="AT59" s="13">
        <v>18.784249139092701</v>
      </c>
    </row>
    <row r="60" spans="2:46">
      <c r="B60" s="102"/>
      <c r="C60" s="103"/>
      <c r="D60" s="104"/>
      <c r="E60" s="102"/>
      <c r="F60" s="11">
        <v>7</v>
      </c>
      <c r="G60" s="9" t="s">
        <v>63</v>
      </c>
      <c r="H60" s="101">
        <v>57</v>
      </c>
      <c r="I60" s="98"/>
      <c r="J60" s="101">
        <v>14419</v>
      </c>
      <c r="K60" s="97"/>
      <c r="L60" s="98"/>
      <c r="M60" s="11">
        <v>3690</v>
      </c>
      <c r="N60" s="11">
        <v>0</v>
      </c>
      <c r="O60" s="11">
        <v>0</v>
      </c>
      <c r="P60" s="32">
        <v>25.591233788751001</v>
      </c>
      <c r="Q60" s="11">
        <v>58</v>
      </c>
      <c r="R60" s="11">
        <v>14419</v>
      </c>
      <c r="S60" s="101">
        <v>3783</v>
      </c>
      <c r="T60" s="98"/>
      <c r="U60" s="11">
        <v>0</v>
      </c>
      <c r="V60" s="11">
        <v>0</v>
      </c>
      <c r="W60" s="32">
        <v>26.236216103752</v>
      </c>
      <c r="X60" s="11">
        <v>11</v>
      </c>
      <c r="Y60" s="11">
        <v>14419</v>
      </c>
      <c r="Z60" s="11">
        <v>680</v>
      </c>
      <c r="AA60" s="11">
        <v>0</v>
      </c>
      <c r="AB60" s="11">
        <v>0</v>
      </c>
      <c r="AC60" s="32">
        <v>4.7159997225882497</v>
      </c>
      <c r="AD60" s="11">
        <v>39</v>
      </c>
      <c r="AE60" s="11">
        <v>14419</v>
      </c>
      <c r="AF60" s="11">
        <v>2536</v>
      </c>
      <c r="AG60" s="11">
        <v>0</v>
      </c>
      <c r="AH60" s="11">
        <v>0</v>
      </c>
      <c r="AI60" s="32">
        <v>17.5879048477703</v>
      </c>
      <c r="AJ60" s="11">
        <v>46</v>
      </c>
      <c r="AK60" s="11">
        <v>14419</v>
      </c>
      <c r="AL60" s="11">
        <v>2951</v>
      </c>
      <c r="AM60" s="11">
        <v>0</v>
      </c>
      <c r="AN60" s="11">
        <v>0</v>
      </c>
      <c r="AO60" s="32">
        <v>20.466051737291099</v>
      </c>
      <c r="AP60" s="11">
        <v>72095</v>
      </c>
      <c r="AQ60" s="11">
        <v>13640</v>
      </c>
      <c r="AR60" s="11">
        <v>0</v>
      </c>
      <c r="AS60" s="11">
        <v>0</v>
      </c>
      <c r="AT60" s="13">
        <v>18.9194812400305</v>
      </c>
    </row>
    <row r="61" spans="2:46">
      <c r="B61" s="102"/>
      <c r="C61" s="103"/>
      <c r="D61" s="104"/>
      <c r="E61" s="102"/>
      <c r="F61" s="11">
        <v>8</v>
      </c>
      <c r="G61" s="9" t="s">
        <v>64</v>
      </c>
      <c r="H61" s="101">
        <v>57</v>
      </c>
      <c r="I61" s="98"/>
      <c r="J61" s="101">
        <v>15577</v>
      </c>
      <c r="K61" s="97"/>
      <c r="L61" s="98"/>
      <c r="M61" s="11">
        <v>2389</v>
      </c>
      <c r="N61" s="11">
        <v>0</v>
      </c>
      <c r="O61" s="11">
        <v>0</v>
      </c>
      <c r="P61" s="32">
        <v>15.336714386595601</v>
      </c>
      <c r="Q61" s="11">
        <v>58</v>
      </c>
      <c r="R61" s="11">
        <v>15577</v>
      </c>
      <c r="S61" s="101">
        <v>2077</v>
      </c>
      <c r="T61" s="98"/>
      <c r="U61" s="11">
        <v>0</v>
      </c>
      <c r="V61" s="11">
        <v>0</v>
      </c>
      <c r="W61" s="32">
        <v>13.333761314758901</v>
      </c>
      <c r="X61" s="11">
        <v>11</v>
      </c>
      <c r="Y61" s="11">
        <v>15577</v>
      </c>
      <c r="Z61" s="11">
        <v>443</v>
      </c>
      <c r="AA61" s="11">
        <v>0</v>
      </c>
      <c r="AB61" s="11">
        <v>0</v>
      </c>
      <c r="AC61" s="32">
        <v>2.84393657315273</v>
      </c>
      <c r="AD61" s="11">
        <v>39</v>
      </c>
      <c r="AE61" s="11">
        <v>15577</v>
      </c>
      <c r="AF61" s="11">
        <v>1913</v>
      </c>
      <c r="AG61" s="11">
        <v>0</v>
      </c>
      <c r="AH61" s="11">
        <v>0</v>
      </c>
      <c r="AI61" s="32">
        <v>12.2809270077679</v>
      </c>
      <c r="AJ61" s="11">
        <v>46</v>
      </c>
      <c r="AK61" s="11">
        <v>15577</v>
      </c>
      <c r="AL61" s="11">
        <v>2353</v>
      </c>
      <c r="AM61" s="11">
        <v>0</v>
      </c>
      <c r="AN61" s="11">
        <v>0</v>
      </c>
      <c r="AO61" s="32">
        <v>15.105604416768299</v>
      </c>
      <c r="AP61" s="11">
        <v>77885</v>
      </c>
      <c r="AQ61" s="11">
        <v>9175</v>
      </c>
      <c r="AR61" s="11">
        <v>0</v>
      </c>
      <c r="AS61" s="11">
        <v>0</v>
      </c>
      <c r="AT61" s="13">
        <v>11.7801887398087</v>
      </c>
    </row>
    <row r="62" spans="2:46">
      <c r="B62" s="102"/>
      <c r="C62" s="103"/>
      <c r="D62" s="104"/>
      <c r="E62" s="102"/>
      <c r="F62" s="11">
        <v>9</v>
      </c>
      <c r="G62" s="9" t="s">
        <v>65</v>
      </c>
      <c r="H62" s="101">
        <v>57</v>
      </c>
      <c r="I62" s="98"/>
      <c r="J62" s="101">
        <v>13046</v>
      </c>
      <c r="K62" s="97"/>
      <c r="L62" s="98"/>
      <c r="M62" s="11">
        <v>2142</v>
      </c>
      <c r="N62" s="11">
        <v>0</v>
      </c>
      <c r="O62" s="11">
        <v>0</v>
      </c>
      <c r="P62" s="32">
        <v>16.418825693699201</v>
      </c>
      <c r="Q62" s="11">
        <v>58</v>
      </c>
      <c r="R62" s="11">
        <v>13046</v>
      </c>
      <c r="S62" s="101">
        <v>1811</v>
      </c>
      <c r="T62" s="98"/>
      <c r="U62" s="11">
        <v>0</v>
      </c>
      <c r="V62" s="11">
        <v>0</v>
      </c>
      <c r="W62" s="32">
        <v>13.881649547754099</v>
      </c>
      <c r="X62" s="11">
        <v>11</v>
      </c>
      <c r="Y62" s="11">
        <v>13046</v>
      </c>
      <c r="Z62" s="11">
        <v>362</v>
      </c>
      <c r="AA62" s="11">
        <v>0</v>
      </c>
      <c r="AB62" s="11">
        <v>0</v>
      </c>
      <c r="AC62" s="32">
        <v>2.7747968726046301</v>
      </c>
      <c r="AD62" s="11">
        <v>39</v>
      </c>
      <c r="AE62" s="11">
        <v>13046</v>
      </c>
      <c r="AF62" s="11">
        <v>1663</v>
      </c>
      <c r="AG62" s="11">
        <v>0</v>
      </c>
      <c r="AH62" s="11">
        <v>0</v>
      </c>
      <c r="AI62" s="32">
        <v>12.747202207573199</v>
      </c>
      <c r="AJ62" s="11">
        <v>46</v>
      </c>
      <c r="AK62" s="11">
        <v>13046</v>
      </c>
      <c r="AL62" s="11">
        <v>2003</v>
      </c>
      <c r="AM62" s="11">
        <v>0</v>
      </c>
      <c r="AN62" s="11">
        <v>0</v>
      </c>
      <c r="AO62" s="32">
        <v>15.3533650160969</v>
      </c>
      <c r="AP62" s="11">
        <v>65230</v>
      </c>
      <c r="AQ62" s="11">
        <v>7981</v>
      </c>
      <c r="AR62" s="11">
        <v>0</v>
      </c>
      <c r="AS62" s="11">
        <v>0</v>
      </c>
      <c r="AT62" s="13">
        <v>12.2351678675456</v>
      </c>
    </row>
    <row r="63" spans="2:46">
      <c r="B63" s="102"/>
      <c r="C63" s="103"/>
      <c r="D63" s="104"/>
      <c r="E63" s="102"/>
      <c r="F63" s="11">
        <v>10</v>
      </c>
      <c r="G63" s="9" t="s">
        <v>66</v>
      </c>
      <c r="H63" s="101">
        <v>57</v>
      </c>
      <c r="I63" s="98"/>
      <c r="J63" s="101">
        <v>16818</v>
      </c>
      <c r="K63" s="97"/>
      <c r="L63" s="98"/>
      <c r="M63" s="11">
        <v>1656</v>
      </c>
      <c r="N63" s="11">
        <v>0</v>
      </c>
      <c r="O63" s="11">
        <v>0</v>
      </c>
      <c r="P63" s="32">
        <v>9.8465929361398494</v>
      </c>
      <c r="Q63" s="11">
        <v>58</v>
      </c>
      <c r="R63" s="11">
        <v>16818</v>
      </c>
      <c r="S63" s="101">
        <v>1440</v>
      </c>
      <c r="T63" s="98"/>
      <c r="U63" s="11">
        <v>0</v>
      </c>
      <c r="V63" s="11">
        <v>0</v>
      </c>
      <c r="W63" s="32">
        <v>8.5622547270781304</v>
      </c>
      <c r="X63" s="11">
        <v>11</v>
      </c>
      <c r="Y63" s="11">
        <v>16818</v>
      </c>
      <c r="Z63" s="11">
        <v>499</v>
      </c>
      <c r="AA63" s="11">
        <v>0</v>
      </c>
      <c r="AB63" s="11">
        <v>0</v>
      </c>
      <c r="AC63" s="32">
        <v>2.96705910334166</v>
      </c>
      <c r="AD63" s="11">
        <v>39</v>
      </c>
      <c r="AE63" s="11">
        <v>16818</v>
      </c>
      <c r="AF63" s="11">
        <v>844</v>
      </c>
      <c r="AG63" s="11">
        <v>0</v>
      </c>
      <c r="AH63" s="11">
        <v>0</v>
      </c>
      <c r="AI63" s="32">
        <v>5.0184326317041297</v>
      </c>
      <c r="AJ63" s="11">
        <v>46</v>
      </c>
      <c r="AK63" s="11">
        <v>16818</v>
      </c>
      <c r="AL63" s="11">
        <v>1558</v>
      </c>
      <c r="AM63" s="11">
        <v>0</v>
      </c>
      <c r="AN63" s="11">
        <v>0</v>
      </c>
      <c r="AO63" s="32">
        <v>9.2638839338803702</v>
      </c>
      <c r="AP63" s="11">
        <v>84090</v>
      </c>
      <c r="AQ63" s="11">
        <v>5997</v>
      </c>
      <c r="AR63" s="11">
        <v>0</v>
      </c>
      <c r="AS63" s="11">
        <v>0</v>
      </c>
      <c r="AT63" s="13">
        <v>7.13164466642883</v>
      </c>
    </row>
    <row r="64" spans="2:46">
      <c r="B64" s="102"/>
      <c r="C64" s="103"/>
      <c r="D64" s="104"/>
      <c r="E64" s="102"/>
      <c r="F64" s="11">
        <v>11</v>
      </c>
      <c r="G64" s="9" t="s">
        <v>67</v>
      </c>
      <c r="H64" s="101">
        <v>57</v>
      </c>
      <c r="I64" s="98"/>
      <c r="J64" s="101">
        <v>11958</v>
      </c>
      <c r="K64" s="97"/>
      <c r="L64" s="98"/>
      <c r="M64" s="11">
        <v>1076</v>
      </c>
      <c r="N64" s="11">
        <v>0</v>
      </c>
      <c r="O64" s="11">
        <v>0</v>
      </c>
      <c r="P64" s="32">
        <v>8.9981602274627903</v>
      </c>
      <c r="Q64" s="11">
        <v>58</v>
      </c>
      <c r="R64" s="11">
        <v>11958</v>
      </c>
      <c r="S64" s="101">
        <v>1164</v>
      </c>
      <c r="T64" s="98"/>
      <c r="U64" s="11">
        <v>0</v>
      </c>
      <c r="V64" s="11">
        <v>0</v>
      </c>
      <c r="W64" s="32">
        <v>9.7340692423482196</v>
      </c>
      <c r="X64" s="11">
        <v>11</v>
      </c>
      <c r="Y64" s="11">
        <v>11958</v>
      </c>
      <c r="Z64" s="11">
        <v>431</v>
      </c>
      <c r="AA64" s="11">
        <v>0</v>
      </c>
      <c r="AB64" s="11">
        <v>0</v>
      </c>
      <c r="AC64" s="32">
        <v>3.6042816524502399</v>
      </c>
      <c r="AD64" s="11">
        <v>39</v>
      </c>
      <c r="AE64" s="11">
        <v>11958</v>
      </c>
      <c r="AF64" s="11">
        <v>787</v>
      </c>
      <c r="AG64" s="11">
        <v>0</v>
      </c>
      <c r="AH64" s="11">
        <v>0</v>
      </c>
      <c r="AI64" s="32">
        <v>6.5813681217594899</v>
      </c>
      <c r="AJ64" s="11">
        <v>46</v>
      </c>
      <c r="AK64" s="11">
        <v>11958</v>
      </c>
      <c r="AL64" s="11">
        <v>982</v>
      </c>
      <c r="AM64" s="11">
        <v>0</v>
      </c>
      <c r="AN64" s="11">
        <v>0</v>
      </c>
      <c r="AO64" s="32">
        <v>8.2120755979260807</v>
      </c>
      <c r="AP64" s="11">
        <v>59790</v>
      </c>
      <c r="AQ64" s="11">
        <v>4440</v>
      </c>
      <c r="AR64" s="11">
        <v>0</v>
      </c>
      <c r="AS64" s="11">
        <v>0</v>
      </c>
      <c r="AT64" s="13">
        <v>7.4259909683893603</v>
      </c>
    </row>
    <row r="65" spans="2:46">
      <c r="B65" s="102"/>
      <c r="C65" s="103"/>
      <c r="D65" s="104"/>
      <c r="E65" s="102"/>
      <c r="F65" s="11">
        <v>12</v>
      </c>
      <c r="G65" s="9" t="s">
        <v>68</v>
      </c>
      <c r="H65" s="101">
        <v>57</v>
      </c>
      <c r="I65" s="98"/>
      <c r="J65" s="101">
        <v>9507</v>
      </c>
      <c r="K65" s="97"/>
      <c r="L65" s="98"/>
      <c r="M65" s="11">
        <v>967</v>
      </c>
      <c r="N65" s="11">
        <v>0</v>
      </c>
      <c r="O65" s="11">
        <v>0</v>
      </c>
      <c r="P65" s="32">
        <v>10.171452613863501</v>
      </c>
      <c r="Q65" s="11">
        <v>58</v>
      </c>
      <c r="R65" s="11">
        <v>9507</v>
      </c>
      <c r="S65" s="101">
        <v>961</v>
      </c>
      <c r="T65" s="98"/>
      <c r="U65" s="11">
        <v>0</v>
      </c>
      <c r="V65" s="11">
        <v>0</v>
      </c>
      <c r="W65" s="32">
        <v>10.1083412222573</v>
      </c>
      <c r="X65" s="11">
        <v>11</v>
      </c>
      <c r="Y65" s="11">
        <v>9507</v>
      </c>
      <c r="Z65" s="11">
        <v>259</v>
      </c>
      <c r="AA65" s="11">
        <v>0</v>
      </c>
      <c r="AB65" s="11">
        <v>0</v>
      </c>
      <c r="AC65" s="32">
        <v>2.7243084043336498</v>
      </c>
      <c r="AD65" s="11">
        <v>39</v>
      </c>
      <c r="AE65" s="11">
        <v>9507</v>
      </c>
      <c r="AF65" s="11">
        <v>605</v>
      </c>
      <c r="AG65" s="11">
        <v>0</v>
      </c>
      <c r="AH65" s="11">
        <v>0</v>
      </c>
      <c r="AI65" s="32">
        <v>6.3637319869569797</v>
      </c>
      <c r="AJ65" s="11">
        <v>46</v>
      </c>
      <c r="AK65" s="11">
        <v>9507</v>
      </c>
      <c r="AL65" s="11">
        <v>933</v>
      </c>
      <c r="AM65" s="11">
        <v>0</v>
      </c>
      <c r="AN65" s="11">
        <v>0</v>
      </c>
      <c r="AO65" s="32">
        <v>9.8138213947617494</v>
      </c>
      <c r="AP65" s="11">
        <v>47535</v>
      </c>
      <c r="AQ65" s="11">
        <v>3725</v>
      </c>
      <c r="AR65" s="11">
        <v>0</v>
      </c>
      <c r="AS65" s="11">
        <v>0</v>
      </c>
      <c r="AT65" s="13">
        <v>7.8363311244346301</v>
      </c>
    </row>
    <row r="66" spans="2:46">
      <c r="B66" s="102"/>
      <c r="C66" s="103"/>
      <c r="D66" s="104"/>
      <c r="E66" s="102"/>
      <c r="F66" s="11">
        <v>999</v>
      </c>
      <c r="G66" s="9" t="s">
        <v>69</v>
      </c>
      <c r="H66" s="101" t="s">
        <v>34</v>
      </c>
      <c r="I66" s="98"/>
      <c r="J66" s="101"/>
      <c r="K66" s="97"/>
      <c r="L66" s="98"/>
      <c r="M66" s="11">
        <v>0</v>
      </c>
      <c r="N66" s="11">
        <v>1464</v>
      </c>
      <c r="O66" s="11">
        <v>0</v>
      </c>
      <c r="P66" s="33" t="e">
        <v>#DIV/0!</v>
      </c>
      <c r="Q66" s="9" t="s">
        <v>34</v>
      </c>
      <c r="R66" s="9"/>
      <c r="S66" s="101">
        <v>0</v>
      </c>
      <c r="T66" s="98"/>
      <c r="U66" s="11">
        <v>615</v>
      </c>
      <c r="V66" s="11">
        <v>25</v>
      </c>
      <c r="W66" s="33" t="e">
        <v>#DIV/0!</v>
      </c>
      <c r="X66" s="9" t="s">
        <v>34</v>
      </c>
      <c r="Y66" s="9"/>
      <c r="Z66" s="11">
        <v>0</v>
      </c>
      <c r="AA66" s="11">
        <v>393</v>
      </c>
      <c r="AB66" s="11">
        <v>0</v>
      </c>
      <c r="AC66" s="33" t="e">
        <v>#DIV/0!</v>
      </c>
      <c r="AD66" s="9" t="s">
        <v>34</v>
      </c>
      <c r="AE66" s="9"/>
      <c r="AF66" s="11">
        <v>0</v>
      </c>
      <c r="AG66" s="11">
        <v>1338</v>
      </c>
      <c r="AH66" s="11">
        <v>0</v>
      </c>
      <c r="AI66" s="33" t="e">
        <v>#DIV/0!</v>
      </c>
      <c r="AJ66" s="9" t="s">
        <v>34</v>
      </c>
      <c r="AK66" s="9"/>
      <c r="AL66" s="11">
        <v>0</v>
      </c>
      <c r="AM66" s="11">
        <v>615</v>
      </c>
      <c r="AN66" s="11">
        <v>0</v>
      </c>
      <c r="AO66" s="33" t="e">
        <v>#DIV/0!</v>
      </c>
      <c r="AP66" s="9"/>
      <c r="AQ66" s="11">
        <v>0</v>
      </c>
      <c r="AR66" s="11">
        <v>4425</v>
      </c>
      <c r="AS66" s="11">
        <v>25</v>
      </c>
      <c r="AT66" s="34" t="e">
        <v>#DIV/0!</v>
      </c>
    </row>
    <row r="67" spans="2:46">
      <c r="B67" s="92"/>
      <c r="C67" s="94"/>
      <c r="D67" s="95"/>
      <c r="E67" s="92"/>
      <c r="F67" s="111" t="s">
        <v>73</v>
      </c>
      <c r="G67" s="98"/>
      <c r="H67" s="111">
        <v>57</v>
      </c>
      <c r="I67" s="98"/>
      <c r="J67" s="111">
        <v>172358</v>
      </c>
      <c r="K67" s="97"/>
      <c r="L67" s="98"/>
      <c r="M67" s="35">
        <v>36230</v>
      </c>
      <c r="N67" s="35">
        <v>1464</v>
      </c>
      <c r="O67" s="35">
        <v>0</v>
      </c>
      <c r="P67" s="36">
        <v>21.020202137411701</v>
      </c>
      <c r="Q67" s="35">
        <v>58</v>
      </c>
      <c r="R67" s="35">
        <v>172358</v>
      </c>
      <c r="S67" s="111">
        <v>36030</v>
      </c>
      <c r="T67" s="98"/>
      <c r="U67" s="35">
        <v>615</v>
      </c>
      <c r="V67" s="35">
        <v>25</v>
      </c>
      <c r="W67" s="36">
        <v>20.904164587660599</v>
      </c>
      <c r="X67" s="35">
        <v>11</v>
      </c>
      <c r="Y67" s="35">
        <v>172358</v>
      </c>
      <c r="Z67" s="35">
        <v>5992</v>
      </c>
      <c r="AA67" s="35">
        <v>393</v>
      </c>
      <c r="AB67" s="35">
        <v>0</v>
      </c>
      <c r="AC67" s="36">
        <v>3.4764849905429398</v>
      </c>
      <c r="AD67" s="35">
        <v>39</v>
      </c>
      <c r="AE67" s="35">
        <v>172358</v>
      </c>
      <c r="AF67" s="35">
        <v>25431</v>
      </c>
      <c r="AG67" s="35">
        <v>1338</v>
      </c>
      <c r="AH67" s="35">
        <v>0</v>
      </c>
      <c r="AI67" s="36">
        <v>14.754754638601099</v>
      </c>
      <c r="AJ67" s="35">
        <v>46</v>
      </c>
      <c r="AK67" s="35">
        <v>172358</v>
      </c>
      <c r="AL67" s="35">
        <v>29166</v>
      </c>
      <c r="AM67" s="35">
        <v>615</v>
      </c>
      <c r="AN67" s="35">
        <v>0</v>
      </c>
      <c r="AO67" s="36">
        <v>16.921755880202799</v>
      </c>
      <c r="AP67" s="35">
        <v>861790</v>
      </c>
      <c r="AQ67" s="35">
        <v>132849</v>
      </c>
      <c r="AR67" s="35">
        <v>4425</v>
      </c>
      <c r="AS67" s="35">
        <v>25</v>
      </c>
      <c r="AT67" s="36">
        <v>15.4154724468838</v>
      </c>
    </row>
    <row r="68" spans="2:46">
      <c r="B68" s="101" t="s">
        <v>55</v>
      </c>
      <c r="C68" s="109" t="s">
        <v>22</v>
      </c>
      <c r="D68" s="93"/>
      <c r="E68" s="110">
        <v>119</v>
      </c>
      <c r="F68" s="11">
        <v>0</v>
      </c>
      <c r="G68" s="9" t="s">
        <v>56</v>
      </c>
      <c r="H68" s="101">
        <v>60</v>
      </c>
      <c r="I68" s="98"/>
      <c r="J68" s="101">
        <v>5142</v>
      </c>
      <c r="K68" s="97"/>
      <c r="L68" s="98"/>
      <c r="M68" s="11">
        <v>2688</v>
      </c>
      <c r="N68" s="11">
        <v>0</v>
      </c>
      <c r="O68" s="11">
        <v>0</v>
      </c>
      <c r="P68" s="32">
        <v>52.275379229871596</v>
      </c>
      <c r="Q68" s="11">
        <v>59</v>
      </c>
      <c r="R68" s="11">
        <v>5142</v>
      </c>
      <c r="S68" s="101">
        <v>2823</v>
      </c>
      <c r="T68" s="98"/>
      <c r="U68" s="11">
        <v>0</v>
      </c>
      <c r="V68" s="11">
        <v>0</v>
      </c>
      <c r="W68" s="32">
        <v>54.900816802800499</v>
      </c>
      <c r="X68" s="11">
        <v>1</v>
      </c>
      <c r="Y68" s="11">
        <v>5142</v>
      </c>
      <c r="Z68" s="11">
        <v>101</v>
      </c>
      <c r="AA68" s="11">
        <v>0</v>
      </c>
      <c r="AB68" s="11">
        <v>0</v>
      </c>
      <c r="AC68" s="32">
        <v>1.96421625826527</v>
      </c>
      <c r="AD68" s="11">
        <v>54</v>
      </c>
      <c r="AE68" s="11">
        <v>5142</v>
      </c>
      <c r="AF68" s="11">
        <v>2742</v>
      </c>
      <c r="AG68" s="11">
        <v>0</v>
      </c>
      <c r="AH68" s="11">
        <v>0</v>
      </c>
      <c r="AI68" s="32">
        <v>53.325554259043201</v>
      </c>
      <c r="AJ68" s="11">
        <v>61</v>
      </c>
      <c r="AK68" s="11">
        <v>5142</v>
      </c>
      <c r="AL68" s="11">
        <v>2906</v>
      </c>
      <c r="AM68" s="11">
        <v>0</v>
      </c>
      <c r="AN68" s="11">
        <v>0</v>
      </c>
      <c r="AO68" s="32">
        <v>56.514974718008602</v>
      </c>
      <c r="AP68" s="11">
        <v>25710</v>
      </c>
      <c r="AQ68" s="11">
        <v>11260</v>
      </c>
      <c r="AR68" s="11">
        <v>0</v>
      </c>
      <c r="AS68" s="11">
        <v>0</v>
      </c>
      <c r="AT68" s="13">
        <v>43.796188253597798</v>
      </c>
    </row>
    <row r="69" spans="2:46">
      <c r="B69" s="102"/>
      <c r="C69" s="103"/>
      <c r="D69" s="104"/>
      <c r="E69" s="102"/>
      <c r="F69" s="11">
        <v>1</v>
      </c>
      <c r="G69" s="9" t="s">
        <v>57</v>
      </c>
      <c r="H69" s="101">
        <v>60</v>
      </c>
      <c r="I69" s="98"/>
      <c r="J69" s="101">
        <v>8470</v>
      </c>
      <c r="K69" s="97"/>
      <c r="L69" s="98"/>
      <c r="M69" s="11">
        <v>4466</v>
      </c>
      <c r="N69" s="11">
        <v>0</v>
      </c>
      <c r="O69" s="11">
        <v>0</v>
      </c>
      <c r="P69" s="32">
        <v>52.727272727272698</v>
      </c>
      <c r="Q69" s="11">
        <v>59</v>
      </c>
      <c r="R69" s="11">
        <v>8470</v>
      </c>
      <c r="S69" s="101">
        <v>4525</v>
      </c>
      <c r="T69" s="98"/>
      <c r="U69" s="11">
        <v>0</v>
      </c>
      <c r="V69" s="11">
        <v>0</v>
      </c>
      <c r="W69" s="32">
        <v>53.423848878394303</v>
      </c>
      <c r="X69" s="11">
        <v>1</v>
      </c>
      <c r="Y69" s="11">
        <v>8470</v>
      </c>
      <c r="Z69" s="11">
        <v>133</v>
      </c>
      <c r="AA69" s="11">
        <v>0</v>
      </c>
      <c r="AB69" s="11">
        <v>0</v>
      </c>
      <c r="AC69" s="32">
        <v>1.5702479338843001</v>
      </c>
      <c r="AD69" s="11">
        <v>54</v>
      </c>
      <c r="AE69" s="11">
        <v>8470</v>
      </c>
      <c r="AF69" s="11">
        <v>4252</v>
      </c>
      <c r="AG69" s="11">
        <v>0</v>
      </c>
      <c r="AH69" s="11">
        <v>0</v>
      </c>
      <c r="AI69" s="32">
        <v>50.200708382526599</v>
      </c>
      <c r="AJ69" s="11">
        <v>61</v>
      </c>
      <c r="AK69" s="11">
        <v>8470</v>
      </c>
      <c r="AL69" s="11">
        <v>4695</v>
      </c>
      <c r="AM69" s="11">
        <v>0</v>
      </c>
      <c r="AN69" s="11">
        <v>0</v>
      </c>
      <c r="AO69" s="32">
        <v>55.430932703659998</v>
      </c>
      <c r="AP69" s="11">
        <v>42350</v>
      </c>
      <c r="AQ69" s="11">
        <v>18071</v>
      </c>
      <c r="AR69" s="11">
        <v>0</v>
      </c>
      <c r="AS69" s="11">
        <v>0</v>
      </c>
      <c r="AT69" s="13">
        <v>42.670602125147603</v>
      </c>
    </row>
    <row r="70" spans="2:46">
      <c r="B70" s="102"/>
      <c r="C70" s="103"/>
      <c r="D70" s="104"/>
      <c r="E70" s="102"/>
      <c r="F70" s="11">
        <v>2</v>
      </c>
      <c r="G70" s="9" t="s">
        <v>58</v>
      </c>
      <c r="H70" s="101">
        <v>60</v>
      </c>
      <c r="I70" s="98"/>
      <c r="J70" s="101">
        <v>8565</v>
      </c>
      <c r="K70" s="97"/>
      <c r="L70" s="98"/>
      <c r="M70" s="11">
        <v>4509</v>
      </c>
      <c r="N70" s="11">
        <v>0</v>
      </c>
      <c r="O70" s="11">
        <v>0</v>
      </c>
      <c r="P70" s="32">
        <v>52.644483362521903</v>
      </c>
      <c r="Q70" s="11">
        <v>59</v>
      </c>
      <c r="R70" s="11">
        <v>8565</v>
      </c>
      <c r="S70" s="101">
        <v>4725</v>
      </c>
      <c r="T70" s="98"/>
      <c r="U70" s="11">
        <v>0</v>
      </c>
      <c r="V70" s="11">
        <v>0</v>
      </c>
      <c r="W70" s="32">
        <v>55.1663747810858</v>
      </c>
      <c r="X70" s="11">
        <v>1</v>
      </c>
      <c r="Y70" s="11">
        <v>8565</v>
      </c>
      <c r="Z70" s="11">
        <v>102</v>
      </c>
      <c r="AA70" s="11">
        <v>0</v>
      </c>
      <c r="AB70" s="11">
        <v>0</v>
      </c>
      <c r="AC70" s="32">
        <v>1.1908931698774099</v>
      </c>
      <c r="AD70" s="11">
        <v>54</v>
      </c>
      <c r="AE70" s="11">
        <v>8565</v>
      </c>
      <c r="AF70" s="11">
        <v>4461</v>
      </c>
      <c r="AG70" s="11">
        <v>0</v>
      </c>
      <c r="AH70" s="11">
        <v>0</v>
      </c>
      <c r="AI70" s="32">
        <v>52.084063047285497</v>
      </c>
      <c r="AJ70" s="11">
        <v>61</v>
      </c>
      <c r="AK70" s="11">
        <v>8565</v>
      </c>
      <c r="AL70" s="11">
        <v>4844</v>
      </c>
      <c r="AM70" s="11">
        <v>0</v>
      </c>
      <c r="AN70" s="11">
        <v>0</v>
      </c>
      <c r="AO70" s="32">
        <v>56.555750145942802</v>
      </c>
      <c r="AP70" s="11">
        <v>42825</v>
      </c>
      <c r="AQ70" s="11">
        <v>18641</v>
      </c>
      <c r="AR70" s="11">
        <v>0</v>
      </c>
      <c r="AS70" s="11">
        <v>0</v>
      </c>
      <c r="AT70" s="13">
        <v>43.528312901342701</v>
      </c>
    </row>
    <row r="71" spans="2:46">
      <c r="B71" s="102"/>
      <c r="C71" s="103"/>
      <c r="D71" s="104"/>
      <c r="E71" s="102"/>
      <c r="F71" s="11">
        <v>3</v>
      </c>
      <c r="G71" s="9" t="s">
        <v>59</v>
      </c>
      <c r="H71" s="101">
        <v>60</v>
      </c>
      <c r="I71" s="98"/>
      <c r="J71" s="101">
        <v>8389</v>
      </c>
      <c r="K71" s="97"/>
      <c r="L71" s="98"/>
      <c r="M71" s="11">
        <v>4354</v>
      </c>
      <c r="N71" s="11">
        <v>0</v>
      </c>
      <c r="O71" s="11">
        <v>0</v>
      </c>
      <c r="P71" s="32">
        <v>51.901299320538797</v>
      </c>
      <c r="Q71" s="11">
        <v>59</v>
      </c>
      <c r="R71" s="11">
        <v>8389</v>
      </c>
      <c r="S71" s="101">
        <v>4579</v>
      </c>
      <c r="T71" s="98"/>
      <c r="U71" s="11">
        <v>0</v>
      </c>
      <c r="V71" s="11">
        <v>0</v>
      </c>
      <c r="W71" s="32">
        <v>54.583383001549599</v>
      </c>
      <c r="X71" s="11">
        <v>1</v>
      </c>
      <c r="Y71" s="11">
        <v>8389</v>
      </c>
      <c r="Z71" s="11">
        <v>114</v>
      </c>
      <c r="AA71" s="11">
        <v>0</v>
      </c>
      <c r="AB71" s="11">
        <v>0</v>
      </c>
      <c r="AC71" s="32">
        <v>1.3589223983788301</v>
      </c>
      <c r="AD71" s="11">
        <v>54</v>
      </c>
      <c r="AE71" s="11">
        <v>8389</v>
      </c>
      <c r="AF71" s="11">
        <v>4451</v>
      </c>
      <c r="AG71" s="11">
        <v>0</v>
      </c>
      <c r="AH71" s="11">
        <v>0</v>
      </c>
      <c r="AI71" s="32">
        <v>53.057575396352398</v>
      </c>
      <c r="AJ71" s="11">
        <v>61</v>
      </c>
      <c r="AK71" s="11">
        <v>8389</v>
      </c>
      <c r="AL71" s="11">
        <v>4724</v>
      </c>
      <c r="AM71" s="11">
        <v>0</v>
      </c>
      <c r="AN71" s="11">
        <v>0</v>
      </c>
      <c r="AO71" s="32">
        <v>56.3118369293122</v>
      </c>
      <c r="AP71" s="11">
        <v>41945</v>
      </c>
      <c r="AQ71" s="11">
        <v>18222</v>
      </c>
      <c r="AR71" s="11">
        <v>0</v>
      </c>
      <c r="AS71" s="11">
        <v>0</v>
      </c>
      <c r="AT71" s="13">
        <v>43.4426034092264</v>
      </c>
    </row>
    <row r="72" spans="2:46">
      <c r="B72" s="102"/>
      <c r="C72" s="103"/>
      <c r="D72" s="104"/>
      <c r="E72" s="102"/>
      <c r="F72" s="11">
        <v>4</v>
      </c>
      <c r="G72" s="9" t="s">
        <v>60</v>
      </c>
      <c r="H72" s="101">
        <v>60</v>
      </c>
      <c r="I72" s="98"/>
      <c r="J72" s="101">
        <v>8740</v>
      </c>
      <c r="K72" s="97"/>
      <c r="L72" s="98"/>
      <c r="M72" s="11">
        <v>5658</v>
      </c>
      <c r="N72" s="11">
        <v>0</v>
      </c>
      <c r="O72" s="11">
        <v>0</v>
      </c>
      <c r="P72" s="32">
        <v>64.736842105263193</v>
      </c>
      <c r="Q72" s="11">
        <v>59</v>
      </c>
      <c r="R72" s="11">
        <v>8740</v>
      </c>
      <c r="S72" s="101">
        <v>4599</v>
      </c>
      <c r="T72" s="98"/>
      <c r="U72" s="11">
        <v>0</v>
      </c>
      <c r="V72" s="11">
        <v>0</v>
      </c>
      <c r="W72" s="32">
        <v>52.620137299771201</v>
      </c>
      <c r="X72" s="11">
        <v>1</v>
      </c>
      <c r="Y72" s="11">
        <v>8740</v>
      </c>
      <c r="Z72" s="11">
        <v>111</v>
      </c>
      <c r="AA72" s="11">
        <v>0</v>
      </c>
      <c r="AB72" s="11">
        <v>0</v>
      </c>
      <c r="AC72" s="32">
        <v>1.2700228832951901</v>
      </c>
      <c r="AD72" s="11">
        <v>54</v>
      </c>
      <c r="AE72" s="11">
        <v>8740</v>
      </c>
      <c r="AF72" s="11">
        <v>4452</v>
      </c>
      <c r="AG72" s="11">
        <v>0</v>
      </c>
      <c r="AH72" s="11">
        <v>0</v>
      </c>
      <c r="AI72" s="32">
        <v>50.938215102974802</v>
      </c>
      <c r="AJ72" s="11">
        <v>61</v>
      </c>
      <c r="AK72" s="11">
        <v>8740</v>
      </c>
      <c r="AL72" s="11">
        <v>4794</v>
      </c>
      <c r="AM72" s="11">
        <v>0</v>
      </c>
      <c r="AN72" s="11">
        <v>0</v>
      </c>
      <c r="AO72" s="32">
        <v>54.851258581235697</v>
      </c>
      <c r="AP72" s="11">
        <v>43700</v>
      </c>
      <c r="AQ72" s="11">
        <v>19614</v>
      </c>
      <c r="AR72" s="11">
        <v>0</v>
      </c>
      <c r="AS72" s="11">
        <v>0</v>
      </c>
      <c r="AT72" s="13">
        <v>44.883295194508001</v>
      </c>
    </row>
    <row r="73" spans="2:46">
      <c r="B73" s="102"/>
      <c r="C73" s="103"/>
      <c r="D73" s="104"/>
      <c r="E73" s="102"/>
      <c r="F73" s="11">
        <v>5</v>
      </c>
      <c r="G73" s="9" t="s">
        <v>61</v>
      </c>
      <c r="H73" s="101">
        <v>60</v>
      </c>
      <c r="I73" s="98"/>
      <c r="J73" s="101">
        <v>8461</v>
      </c>
      <c r="K73" s="97"/>
      <c r="L73" s="98"/>
      <c r="M73" s="11">
        <v>4509</v>
      </c>
      <c r="N73" s="11">
        <v>0</v>
      </c>
      <c r="O73" s="11">
        <v>0</v>
      </c>
      <c r="P73" s="32">
        <v>53.291573100106397</v>
      </c>
      <c r="Q73" s="11">
        <v>59</v>
      </c>
      <c r="R73" s="11">
        <v>8461</v>
      </c>
      <c r="S73" s="101">
        <v>4347</v>
      </c>
      <c r="T73" s="98"/>
      <c r="U73" s="11">
        <v>0</v>
      </c>
      <c r="V73" s="11">
        <v>0</v>
      </c>
      <c r="W73" s="32">
        <v>51.376905803096598</v>
      </c>
      <c r="X73" s="11">
        <v>1</v>
      </c>
      <c r="Y73" s="11">
        <v>8461</v>
      </c>
      <c r="Z73" s="11">
        <v>114</v>
      </c>
      <c r="AA73" s="11">
        <v>0</v>
      </c>
      <c r="AB73" s="11">
        <v>0</v>
      </c>
      <c r="AC73" s="32">
        <v>1.3473584682661599</v>
      </c>
      <c r="AD73" s="11">
        <v>54</v>
      </c>
      <c r="AE73" s="11">
        <v>8461</v>
      </c>
      <c r="AF73" s="11">
        <v>4287</v>
      </c>
      <c r="AG73" s="11">
        <v>0</v>
      </c>
      <c r="AH73" s="11">
        <v>0</v>
      </c>
      <c r="AI73" s="32">
        <v>50.667769767167002</v>
      </c>
      <c r="AJ73" s="11">
        <v>61</v>
      </c>
      <c r="AK73" s="11">
        <v>8461</v>
      </c>
      <c r="AL73" s="11">
        <v>4659</v>
      </c>
      <c r="AM73" s="11">
        <v>0</v>
      </c>
      <c r="AN73" s="11">
        <v>0</v>
      </c>
      <c r="AO73" s="32">
        <v>55.064413189930299</v>
      </c>
      <c r="AP73" s="11">
        <v>42305</v>
      </c>
      <c r="AQ73" s="11">
        <v>17916</v>
      </c>
      <c r="AR73" s="11">
        <v>0</v>
      </c>
      <c r="AS73" s="11">
        <v>0</v>
      </c>
      <c r="AT73" s="13">
        <v>42.349604065713301</v>
      </c>
    </row>
    <row r="74" spans="2:46">
      <c r="B74" s="102"/>
      <c r="C74" s="103"/>
      <c r="D74" s="104"/>
      <c r="E74" s="102"/>
      <c r="F74" s="11">
        <v>6</v>
      </c>
      <c r="G74" s="9" t="s">
        <v>62</v>
      </c>
      <c r="H74" s="101">
        <v>60</v>
      </c>
      <c r="I74" s="98"/>
      <c r="J74" s="101">
        <v>8440</v>
      </c>
      <c r="K74" s="97"/>
      <c r="L74" s="98"/>
      <c r="M74" s="11">
        <v>4550</v>
      </c>
      <c r="N74" s="11">
        <v>0</v>
      </c>
      <c r="O74" s="11">
        <v>0</v>
      </c>
      <c r="P74" s="32">
        <v>53.909952606635102</v>
      </c>
      <c r="Q74" s="11">
        <v>59</v>
      </c>
      <c r="R74" s="11">
        <v>8440</v>
      </c>
      <c r="S74" s="101">
        <v>4458</v>
      </c>
      <c r="T74" s="98"/>
      <c r="U74" s="11">
        <v>0</v>
      </c>
      <c r="V74" s="11">
        <v>0</v>
      </c>
      <c r="W74" s="32">
        <v>52.819905213270097</v>
      </c>
      <c r="X74" s="11">
        <v>1</v>
      </c>
      <c r="Y74" s="11">
        <v>8440</v>
      </c>
      <c r="Z74" s="11">
        <v>116</v>
      </c>
      <c r="AA74" s="11">
        <v>0</v>
      </c>
      <c r="AB74" s="11">
        <v>0</v>
      </c>
      <c r="AC74" s="32">
        <v>1.3744075829383899</v>
      </c>
      <c r="AD74" s="11">
        <v>54</v>
      </c>
      <c r="AE74" s="11">
        <v>8440</v>
      </c>
      <c r="AF74" s="11">
        <v>4149</v>
      </c>
      <c r="AG74" s="11">
        <v>0</v>
      </c>
      <c r="AH74" s="11">
        <v>0</v>
      </c>
      <c r="AI74" s="32">
        <v>49.158767772511801</v>
      </c>
      <c r="AJ74" s="11">
        <v>61</v>
      </c>
      <c r="AK74" s="11">
        <v>8440</v>
      </c>
      <c r="AL74" s="11">
        <v>4661</v>
      </c>
      <c r="AM74" s="11">
        <v>0</v>
      </c>
      <c r="AN74" s="11">
        <v>0</v>
      </c>
      <c r="AO74" s="32">
        <v>55.225118483412302</v>
      </c>
      <c r="AP74" s="11">
        <v>42200</v>
      </c>
      <c r="AQ74" s="11">
        <v>17934</v>
      </c>
      <c r="AR74" s="11">
        <v>0</v>
      </c>
      <c r="AS74" s="11">
        <v>0</v>
      </c>
      <c r="AT74" s="13">
        <v>42.497630331753598</v>
      </c>
    </row>
    <row r="75" spans="2:46">
      <c r="B75" s="102"/>
      <c r="C75" s="103"/>
      <c r="D75" s="104"/>
      <c r="E75" s="102"/>
      <c r="F75" s="11">
        <v>7</v>
      </c>
      <c r="G75" s="9" t="s">
        <v>63</v>
      </c>
      <c r="H75" s="101">
        <v>60</v>
      </c>
      <c r="I75" s="98"/>
      <c r="J75" s="101">
        <v>8921</v>
      </c>
      <c r="K75" s="97"/>
      <c r="L75" s="98"/>
      <c r="M75" s="11">
        <v>4798</v>
      </c>
      <c r="N75" s="11">
        <v>0</v>
      </c>
      <c r="O75" s="11">
        <v>0</v>
      </c>
      <c r="P75" s="32">
        <v>53.783208160520097</v>
      </c>
      <c r="Q75" s="11">
        <v>59</v>
      </c>
      <c r="R75" s="11">
        <v>8921</v>
      </c>
      <c r="S75" s="101">
        <v>4717</v>
      </c>
      <c r="T75" s="98"/>
      <c r="U75" s="11">
        <v>0</v>
      </c>
      <c r="V75" s="11">
        <v>0</v>
      </c>
      <c r="W75" s="32">
        <v>52.875238201995302</v>
      </c>
      <c r="X75" s="11">
        <v>1</v>
      </c>
      <c r="Y75" s="11">
        <v>8921</v>
      </c>
      <c r="Z75" s="11">
        <v>120</v>
      </c>
      <c r="AA75" s="11">
        <v>0</v>
      </c>
      <c r="AB75" s="11">
        <v>0</v>
      </c>
      <c r="AC75" s="32">
        <v>1.3451406792960401</v>
      </c>
      <c r="AD75" s="11">
        <v>54</v>
      </c>
      <c r="AE75" s="11">
        <v>8921</v>
      </c>
      <c r="AF75" s="11">
        <v>4417</v>
      </c>
      <c r="AG75" s="11">
        <v>0</v>
      </c>
      <c r="AH75" s="11">
        <v>0</v>
      </c>
      <c r="AI75" s="32">
        <v>49.512386503755202</v>
      </c>
      <c r="AJ75" s="11">
        <v>61</v>
      </c>
      <c r="AK75" s="11">
        <v>8921</v>
      </c>
      <c r="AL75" s="11">
        <v>4837</v>
      </c>
      <c r="AM75" s="11">
        <v>0</v>
      </c>
      <c r="AN75" s="11">
        <v>0</v>
      </c>
      <c r="AO75" s="32">
        <v>54.220378881291303</v>
      </c>
      <c r="AP75" s="11">
        <v>44605</v>
      </c>
      <c r="AQ75" s="11">
        <v>18889</v>
      </c>
      <c r="AR75" s="11">
        <v>0</v>
      </c>
      <c r="AS75" s="11">
        <v>0</v>
      </c>
      <c r="AT75" s="13">
        <v>42.347270485371602</v>
      </c>
    </row>
    <row r="76" spans="2:46">
      <c r="B76" s="102"/>
      <c r="C76" s="103"/>
      <c r="D76" s="104"/>
      <c r="E76" s="102"/>
      <c r="F76" s="11">
        <v>8</v>
      </c>
      <c r="G76" s="9" t="s">
        <v>64</v>
      </c>
      <c r="H76" s="101">
        <v>60</v>
      </c>
      <c r="I76" s="98"/>
      <c r="J76" s="101">
        <v>10747</v>
      </c>
      <c r="K76" s="97"/>
      <c r="L76" s="98"/>
      <c r="M76" s="11">
        <v>3070</v>
      </c>
      <c r="N76" s="11">
        <v>0</v>
      </c>
      <c r="O76" s="11">
        <v>0</v>
      </c>
      <c r="P76" s="32">
        <v>28.566111472969201</v>
      </c>
      <c r="Q76" s="11">
        <v>59</v>
      </c>
      <c r="R76" s="11">
        <v>10747</v>
      </c>
      <c r="S76" s="101">
        <v>3264</v>
      </c>
      <c r="T76" s="98"/>
      <c r="U76" s="11">
        <v>0</v>
      </c>
      <c r="V76" s="11">
        <v>0</v>
      </c>
      <c r="W76" s="32">
        <v>30.371266399925599</v>
      </c>
      <c r="X76" s="11">
        <v>1</v>
      </c>
      <c r="Y76" s="11">
        <v>10747</v>
      </c>
      <c r="Z76" s="11">
        <v>0</v>
      </c>
      <c r="AA76" s="11">
        <v>0</v>
      </c>
      <c r="AB76" s="11">
        <v>0</v>
      </c>
      <c r="AC76" s="32">
        <v>0</v>
      </c>
      <c r="AD76" s="11">
        <v>54</v>
      </c>
      <c r="AE76" s="11">
        <v>10747</v>
      </c>
      <c r="AF76" s="11">
        <v>2378</v>
      </c>
      <c r="AG76" s="11">
        <v>0</v>
      </c>
      <c r="AH76" s="11">
        <v>0</v>
      </c>
      <c r="AI76" s="32">
        <v>22.127105238671302</v>
      </c>
      <c r="AJ76" s="11">
        <v>61</v>
      </c>
      <c r="AK76" s="11">
        <v>10747</v>
      </c>
      <c r="AL76" s="11">
        <v>2853</v>
      </c>
      <c r="AM76" s="11">
        <v>0</v>
      </c>
      <c r="AN76" s="11">
        <v>0</v>
      </c>
      <c r="AO76" s="32">
        <v>26.546943333023201</v>
      </c>
      <c r="AP76" s="11">
        <v>53735</v>
      </c>
      <c r="AQ76" s="11">
        <v>11565</v>
      </c>
      <c r="AR76" s="11">
        <v>0</v>
      </c>
      <c r="AS76" s="11">
        <v>0</v>
      </c>
      <c r="AT76" s="13">
        <v>21.5222852889178</v>
      </c>
    </row>
    <row r="77" spans="2:46">
      <c r="B77" s="102"/>
      <c r="C77" s="103"/>
      <c r="D77" s="104"/>
      <c r="E77" s="102"/>
      <c r="F77" s="11">
        <v>9</v>
      </c>
      <c r="G77" s="9" t="s">
        <v>65</v>
      </c>
      <c r="H77" s="101">
        <v>60</v>
      </c>
      <c r="I77" s="98"/>
      <c r="J77" s="101">
        <v>8436</v>
      </c>
      <c r="K77" s="97"/>
      <c r="L77" s="98"/>
      <c r="M77" s="11">
        <v>2176</v>
      </c>
      <c r="N77" s="11">
        <v>0</v>
      </c>
      <c r="O77" s="11">
        <v>0</v>
      </c>
      <c r="P77" s="32">
        <v>25.794215267899499</v>
      </c>
      <c r="Q77" s="11">
        <v>59</v>
      </c>
      <c r="R77" s="11">
        <v>8436</v>
      </c>
      <c r="S77" s="101">
        <v>2350</v>
      </c>
      <c r="T77" s="98"/>
      <c r="U77" s="11">
        <v>0</v>
      </c>
      <c r="V77" s="11">
        <v>0</v>
      </c>
      <c r="W77" s="32">
        <v>27.856804172593598</v>
      </c>
      <c r="X77" s="11">
        <v>1</v>
      </c>
      <c r="Y77" s="11">
        <v>8436</v>
      </c>
      <c r="Z77" s="11">
        <v>0</v>
      </c>
      <c r="AA77" s="11">
        <v>0</v>
      </c>
      <c r="AB77" s="11">
        <v>0</v>
      </c>
      <c r="AC77" s="32">
        <v>0</v>
      </c>
      <c r="AD77" s="11">
        <v>54</v>
      </c>
      <c r="AE77" s="11">
        <v>8436</v>
      </c>
      <c r="AF77" s="11">
        <v>1664</v>
      </c>
      <c r="AG77" s="11">
        <v>0</v>
      </c>
      <c r="AH77" s="11">
        <v>0</v>
      </c>
      <c r="AI77" s="32">
        <v>19.724988146040801</v>
      </c>
      <c r="AJ77" s="11">
        <v>61</v>
      </c>
      <c r="AK77" s="11">
        <v>8436</v>
      </c>
      <c r="AL77" s="11">
        <v>2257</v>
      </c>
      <c r="AM77" s="11">
        <v>0</v>
      </c>
      <c r="AN77" s="11">
        <v>0</v>
      </c>
      <c r="AO77" s="32">
        <v>26.754385964912299</v>
      </c>
      <c r="AP77" s="11">
        <v>42180</v>
      </c>
      <c r="AQ77" s="11">
        <v>8447</v>
      </c>
      <c r="AR77" s="11">
        <v>0</v>
      </c>
      <c r="AS77" s="11">
        <v>0</v>
      </c>
      <c r="AT77" s="13">
        <v>20.026078710289202</v>
      </c>
    </row>
    <row r="78" spans="2:46">
      <c r="B78" s="102"/>
      <c r="C78" s="103"/>
      <c r="D78" s="104"/>
      <c r="E78" s="102"/>
      <c r="F78" s="11">
        <v>10</v>
      </c>
      <c r="G78" s="9" t="s">
        <v>66</v>
      </c>
      <c r="H78" s="101">
        <v>60</v>
      </c>
      <c r="I78" s="98"/>
      <c r="J78" s="101">
        <v>10242</v>
      </c>
      <c r="K78" s="97"/>
      <c r="L78" s="98"/>
      <c r="M78" s="11">
        <v>2648</v>
      </c>
      <c r="N78" s="11">
        <v>0</v>
      </c>
      <c r="O78" s="11">
        <v>0</v>
      </c>
      <c r="P78" s="32">
        <v>25.854325327084599</v>
      </c>
      <c r="Q78" s="11">
        <v>59</v>
      </c>
      <c r="R78" s="11">
        <v>10242</v>
      </c>
      <c r="S78" s="101">
        <v>2912</v>
      </c>
      <c r="T78" s="98"/>
      <c r="U78" s="11">
        <v>0</v>
      </c>
      <c r="V78" s="11">
        <v>0</v>
      </c>
      <c r="W78" s="32">
        <v>28.431946885374</v>
      </c>
      <c r="X78" s="11">
        <v>1</v>
      </c>
      <c r="Y78" s="11">
        <v>10242</v>
      </c>
      <c r="Z78" s="11">
        <v>0</v>
      </c>
      <c r="AA78" s="11">
        <v>0</v>
      </c>
      <c r="AB78" s="11">
        <v>0</v>
      </c>
      <c r="AC78" s="32">
        <v>0</v>
      </c>
      <c r="AD78" s="11">
        <v>54</v>
      </c>
      <c r="AE78" s="11">
        <v>10242</v>
      </c>
      <c r="AF78" s="11">
        <v>2201</v>
      </c>
      <c r="AG78" s="11">
        <v>0</v>
      </c>
      <c r="AH78" s="11">
        <v>0</v>
      </c>
      <c r="AI78" s="32">
        <v>21.489943370435501</v>
      </c>
      <c r="AJ78" s="11">
        <v>61</v>
      </c>
      <c r="AK78" s="11">
        <v>10242</v>
      </c>
      <c r="AL78" s="11">
        <v>2580</v>
      </c>
      <c r="AM78" s="11">
        <v>0</v>
      </c>
      <c r="AN78" s="11">
        <v>0</v>
      </c>
      <c r="AO78" s="32">
        <v>25.190392501464601</v>
      </c>
      <c r="AP78" s="11">
        <v>51210</v>
      </c>
      <c r="AQ78" s="11">
        <v>10341</v>
      </c>
      <c r="AR78" s="11">
        <v>0</v>
      </c>
      <c r="AS78" s="11">
        <v>0</v>
      </c>
      <c r="AT78" s="13">
        <v>20.1933216168717</v>
      </c>
    </row>
    <row r="79" spans="2:46">
      <c r="B79" s="102"/>
      <c r="C79" s="103"/>
      <c r="D79" s="104"/>
      <c r="E79" s="102"/>
      <c r="F79" s="11">
        <v>11</v>
      </c>
      <c r="G79" s="9" t="s">
        <v>67</v>
      </c>
      <c r="H79" s="101">
        <v>60</v>
      </c>
      <c r="I79" s="98"/>
      <c r="J79" s="101">
        <v>6760</v>
      </c>
      <c r="K79" s="97"/>
      <c r="L79" s="98"/>
      <c r="M79" s="11">
        <v>1841</v>
      </c>
      <c r="N79" s="11">
        <v>0</v>
      </c>
      <c r="O79" s="11">
        <v>0</v>
      </c>
      <c r="P79" s="32">
        <v>27.233727810650901</v>
      </c>
      <c r="Q79" s="11">
        <v>59</v>
      </c>
      <c r="R79" s="11">
        <v>6760</v>
      </c>
      <c r="S79" s="101">
        <v>2136</v>
      </c>
      <c r="T79" s="98"/>
      <c r="U79" s="11">
        <v>0</v>
      </c>
      <c r="V79" s="11">
        <v>0</v>
      </c>
      <c r="W79" s="32">
        <v>31.5976331360947</v>
      </c>
      <c r="X79" s="11">
        <v>1</v>
      </c>
      <c r="Y79" s="11">
        <v>6760</v>
      </c>
      <c r="Z79" s="11">
        <v>0</v>
      </c>
      <c r="AA79" s="11">
        <v>0</v>
      </c>
      <c r="AB79" s="11">
        <v>0</v>
      </c>
      <c r="AC79" s="32">
        <v>0</v>
      </c>
      <c r="AD79" s="11">
        <v>54</v>
      </c>
      <c r="AE79" s="11">
        <v>6760</v>
      </c>
      <c r="AF79" s="11">
        <v>1437</v>
      </c>
      <c r="AG79" s="11">
        <v>0</v>
      </c>
      <c r="AH79" s="11">
        <v>0</v>
      </c>
      <c r="AI79" s="32">
        <v>21.2573964497041</v>
      </c>
      <c r="AJ79" s="11">
        <v>61</v>
      </c>
      <c r="AK79" s="11">
        <v>6760</v>
      </c>
      <c r="AL79" s="11">
        <v>1680</v>
      </c>
      <c r="AM79" s="11">
        <v>0</v>
      </c>
      <c r="AN79" s="11">
        <v>0</v>
      </c>
      <c r="AO79" s="32">
        <v>24.8520710059172</v>
      </c>
      <c r="AP79" s="11">
        <v>33800</v>
      </c>
      <c r="AQ79" s="11">
        <v>7094</v>
      </c>
      <c r="AR79" s="11">
        <v>0</v>
      </c>
      <c r="AS79" s="11">
        <v>0</v>
      </c>
      <c r="AT79" s="13">
        <v>20.988165680473401</v>
      </c>
    </row>
    <row r="80" spans="2:46">
      <c r="B80" s="102"/>
      <c r="C80" s="103"/>
      <c r="D80" s="104"/>
      <c r="E80" s="102"/>
      <c r="F80" s="11">
        <v>12</v>
      </c>
      <c r="G80" s="9" t="s">
        <v>68</v>
      </c>
      <c r="H80" s="101">
        <v>60</v>
      </c>
      <c r="I80" s="98"/>
      <c r="J80" s="101">
        <v>5655</v>
      </c>
      <c r="K80" s="97"/>
      <c r="L80" s="98"/>
      <c r="M80" s="11">
        <v>1637</v>
      </c>
      <c r="N80" s="11">
        <v>0</v>
      </c>
      <c r="O80" s="11">
        <v>0</v>
      </c>
      <c r="P80" s="32">
        <v>28.947833775420001</v>
      </c>
      <c r="Q80" s="11">
        <v>59</v>
      </c>
      <c r="R80" s="11">
        <v>5655</v>
      </c>
      <c r="S80" s="101">
        <v>1882</v>
      </c>
      <c r="T80" s="98"/>
      <c r="U80" s="11">
        <v>0</v>
      </c>
      <c r="V80" s="11">
        <v>0</v>
      </c>
      <c r="W80" s="32">
        <v>33.280282935455404</v>
      </c>
      <c r="X80" s="11">
        <v>1</v>
      </c>
      <c r="Y80" s="11">
        <v>5655</v>
      </c>
      <c r="Z80" s="11">
        <v>0</v>
      </c>
      <c r="AA80" s="11">
        <v>0</v>
      </c>
      <c r="AB80" s="11">
        <v>0</v>
      </c>
      <c r="AC80" s="32">
        <v>0</v>
      </c>
      <c r="AD80" s="11">
        <v>54</v>
      </c>
      <c r="AE80" s="11">
        <v>5655</v>
      </c>
      <c r="AF80" s="11">
        <v>1276</v>
      </c>
      <c r="AG80" s="11">
        <v>0</v>
      </c>
      <c r="AH80" s="11">
        <v>0</v>
      </c>
      <c r="AI80" s="32">
        <v>22.564102564102601</v>
      </c>
      <c r="AJ80" s="11">
        <v>61</v>
      </c>
      <c r="AK80" s="11">
        <v>5655</v>
      </c>
      <c r="AL80" s="11">
        <v>1421</v>
      </c>
      <c r="AM80" s="11">
        <v>0</v>
      </c>
      <c r="AN80" s="11">
        <v>0</v>
      </c>
      <c r="AO80" s="32">
        <v>25.128205128205099</v>
      </c>
      <c r="AP80" s="11">
        <v>28275</v>
      </c>
      <c r="AQ80" s="11">
        <v>6216</v>
      </c>
      <c r="AR80" s="11">
        <v>0</v>
      </c>
      <c r="AS80" s="11">
        <v>0</v>
      </c>
      <c r="AT80" s="13">
        <v>21.984084880636601</v>
      </c>
    </row>
    <row r="81" spans="2:46">
      <c r="B81" s="102"/>
      <c r="C81" s="103"/>
      <c r="D81" s="104"/>
      <c r="E81" s="102"/>
      <c r="F81" s="11">
        <v>999</v>
      </c>
      <c r="G81" s="9" t="s">
        <v>69</v>
      </c>
      <c r="H81" s="101" t="s">
        <v>34</v>
      </c>
      <c r="I81" s="98"/>
      <c r="J81" s="101"/>
      <c r="K81" s="97"/>
      <c r="L81" s="98"/>
      <c r="M81" s="11">
        <v>0</v>
      </c>
      <c r="N81" s="11">
        <v>135</v>
      </c>
      <c r="O81" s="11">
        <v>100</v>
      </c>
      <c r="P81" s="33" t="e">
        <v>#DIV/0!</v>
      </c>
      <c r="Q81" s="9" t="s">
        <v>34</v>
      </c>
      <c r="R81" s="9"/>
      <c r="S81" s="101">
        <v>0</v>
      </c>
      <c r="T81" s="98"/>
      <c r="U81" s="11">
        <v>118</v>
      </c>
      <c r="V81" s="11">
        <v>100</v>
      </c>
      <c r="W81" s="33" t="e">
        <v>#DIV/0!</v>
      </c>
      <c r="X81" s="9" t="s">
        <v>34</v>
      </c>
      <c r="Y81" s="9"/>
      <c r="Z81" s="11">
        <v>0</v>
      </c>
      <c r="AA81" s="11">
        <v>0</v>
      </c>
      <c r="AB81" s="11">
        <v>0</v>
      </c>
      <c r="AC81" s="33" t="e">
        <v>#DIV/0!</v>
      </c>
      <c r="AD81" s="9" t="s">
        <v>34</v>
      </c>
      <c r="AE81" s="9"/>
      <c r="AF81" s="11">
        <v>0</v>
      </c>
      <c r="AG81" s="11">
        <v>111</v>
      </c>
      <c r="AH81" s="11">
        <v>104</v>
      </c>
      <c r="AI81" s="33" t="e">
        <v>#DIV/0!</v>
      </c>
      <c r="AJ81" s="9" t="s">
        <v>34</v>
      </c>
      <c r="AK81" s="9"/>
      <c r="AL81" s="11">
        <v>0</v>
      </c>
      <c r="AM81" s="11">
        <v>102</v>
      </c>
      <c r="AN81" s="11">
        <v>105</v>
      </c>
      <c r="AO81" s="33" t="e">
        <v>#DIV/0!</v>
      </c>
      <c r="AP81" s="9"/>
      <c r="AQ81" s="11">
        <v>0</v>
      </c>
      <c r="AR81" s="11">
        <v>466</v>
      </c>
      <c r="AS81" s="11">
        <v>409</v>
      </c>
      <c r="AT81" s="34" t="e">
        <v>#DIV/0!</v>
      </c>
    </row>
    <row r="82" spans="2:46">
      <c r="B82" s="92"/>
      <c r="C82" s="94"/>
      <c r="D82" s="95"/>
      <c r="E82" s="92"/>
      <c r="F82" s="111" t="s">
        <v>74</v>
      </c>
      <c r="G82" s="98"/>
      <c r="H82" s="111">
        <v>60</v>
      </c>
      <c r="I82" s="98"/>
      <c r="J82" s="111">
        <v>106968</v>
      </c>
      <c r="K82" s="97"/>
      <c r="L82" s="98"/>
      <c r="M82" s="35">
        <v>46904</v>
      </c>
      <c r="N82" s="35">
        <v>135</v>
      </c>
      <c r="O82" s="35">
        <v>100</v>
      </c>
      <c r="P82" s="36">
        <v>43.848627626953899</v>
      </c>
      <c r="Q82" s="35">
        <v>59</v>
      </c>
      <c r="R82" s="35">
        <v>106968</v>
      </c>
      <c r="S82" s="111">
        <v>47317</v>
      </c>
      <c r="T82" s="98"/>
      <c r="U82" s="35">
        <v>118</v>
      </c>
      <c r="V82" s="35">
        <v>100</v>
      </c>
      <c r="W82" s="36">
        <v>44.234724403559902</v>
      </c>
      <c r="X82" s="35">
        <v>1</v>
      </c>
      <c r="Y82" s="35">
        <v>106968</v>
      </c>
      <c r="Z82" s="35">
        <v>911</v>
      </c>
      <c r="AA82" s="35">
        <v>0</v>
      </c>
      <c r="AB82" s="35">
        <v>0</v>
      </c>
      <c r="AC82" s="36">
        <v>0.85165657018921503</v>
      </c>
      <c r="AD82" s="35">
        <v>54</v>
      </c>
      <c r="AE82" s="35">
        <v>106968</v>
      </c>
      <c r="AF82" s="35">
        <v>42167</v>
      </c>
      <c r="AG82" s="35">
        <v>111</v>
      </c>
      <c r="AH82" s="35">
        <v>104</v>
      </c>
      <c r="AI82" s="36">
        <v>39.420200433774603</v>
      </c>
      <c r="AJ82" s="35">
        <v>61</v>
      </c>
      <c r="AK82" s="35">
        <v>106968</v>
      </c>
      <c r="AL82" s="35">
        <v>46911</v>
      </c>
      <c r="AM82" s="35">
        <v>102</v>
      </c>
      <c r="AN82" s="35">
        <v>105</v>
      </c>
      <c r="AO82" s="36">
        <v>43.855171640116701</v>
      </c>
      <c r="AP82" s="35">
        <v>534840</v>
      </c>
      <c r="AQ82" s="35">
        <v>184210</v>
      </c>
      <c r="AR82" s="35">
        <v>466</v>
      </c>
      <c r="AS82" s="35">
        <v>409</v>
      </c>
      <c r="AT82" s="36">
        <v>34.442076134918899</v>
      </c>
    </row>
    <row r="83" spans="2:46">
      <c r="B83" s="112" t="s">
        <v>23</v>
      </c>
      <c r="C83" s="97"/>
      <c r="D83" s="98"/>
      <c r="E83" s="38">
        <v>803</v>
      </c>
      <c r="F83" s="37" t="s">
        <v>34</v>
      </c>
      <c r="G83" s="37" t="s">
        <v>34</v>
      </c>
      <c r="H83" s="112" t="s">
        <v>34</v>
      </c>
      <c r="I83" s="98"/>
      <c r="J83" s="112">
        <v>599985</v>
      </c>
      <c r="K83" s="97"/>
      <c r="L83" s="98"/>
      <c r="M83" s="39">
        <v>168395</v>
      </c>
      <c r="N83" s="39">
        <v>3095</v>
      </c>
      <c r="O83" s="39">
        <v>155</v>
      </c>
      <c r="P83" s="40">
        <v>28.066534996708299</v>
      </c>
      <c r="Q83" s="37" t="s">
        <v>34</v>
      </c>
      <c r="R83" s="39">
        <v>599985</v>
      </c>
      <c r="S83" s="112">
        <v>189567</v>
      </c>
      <c r="T83" s="98"/>
      <c r="U83" s="39">
        <v>813</v>
      </c>
      <c r="V83" s="39">
        <v>300</v>
      </c>
      <c r="W83" s="40">
        <v>31.595289882247101</v>
      </c>
      <c r="X83" s="37" t="s">
        <v>34</v>
      </c>
      <c r="Y83" s="39">
        <v>599985</v>
      </c>
      <c r="Z83" s="39">
        <v>15066</v>
      </c>
      <c r="AA83" s="39">
        <v>393</v>
      </c>
      <c r="AB83" s="39">
        <v>0</v>
      </c>
      <c r="AC83" s="40">
        <v>2.51106277656941</v>
      </c>
      <c r="AD83" s="37" t="s">
        <v>34</v>
      </c>
      <c r="AE83" s="39">
        <v>599985</v>
      </c>
      <c r="AF83" s="39">
        <v>160975</v>
      </c>
      <c r="AG83" s="39">
        <v>2904</v>
      </c>
      <c r="AH83" s="39">
        <v>159</v>
      </c>
      <c r="AI83" s="40">
        <v>26.829837412602</v>
      </c>
      <c r="AJ83" s="37" t="s">
        <v>34</v>
      </c>
      <c r="AK83" s="39">
        <v>599985</v>
      </c>
      <c r="AL83" s="39">
        <v>167079</v>
      </c>
      <c r="AM83" s="39">
        <v>775</v>
      </c>
      <c r="AN83" s="39">
        <v>301</v>
      </c>
      <c r="AO83" s="40">
        <v>27.8471961799045</v>
      </c>
      <c r="AP83" s="39">
        <v>2999925</v>
      </c>
      <c r="AQ83" s="39">
        <v>701082</v>
      </c>
      <c r="AR83" s="39">
        <v>7980</v>
      </c>
      <c r="AS83" s="39">
        <v>915</v>
      </c>
      <c r="AT83" s="40">
        <v>23.369984249606201</v>
      </c>
    </row>
    <row r="84" spans="2:46" ht="0" hidden="1" customHeight="1"/>
  </sheetData>
  <mergeCells count="266">
    <mergeCell ref="B83:D83"/>
    <mergeCell ref="H83:I83"/>
    <mergeCell ref="J83:L83"/>
    <mergeCell ref="S83:T83"/>
    <mergeCell ref="S80:T80"/>
    <mergeCell ref="H81:I81"/>
    <mergeCell ref="J81:L81"/>
    <mergeCell ref="S81:T81"/>
    <mergeCell ref="F82:G82"/>
    <mergeCell ref="H82:I82"/>
    <mergeCell ref="J82:L82"/>
    <mergeCell ref="S82:T82"/>
    <mergeCell ref="S77:T77"/>
    <mergeCell ref="H78:I78"/>
    <mergeCell ref="J78:L78"/>
    <mergeCell ref="S78:T78"/>
    <mergeCell ref="H79:I79"/>
    <mergeCell ref="J79:L79"/>
    <mergeCell ref="S79:T79"/>
    <mergeCell ref="S74:T74"/>
    <mergeCell ref="H75:I75"/>
    <mergeCell ref="J75:L75"/>
    <mergeCell ref="S75:T75"/>
    <mergeCell ref="H76:I76"/>
    <mergeCell ref="J76:L76"/>
    <mergeCell ref="S76:T76"/>
    <mergeCell ref="S71:T71"/>
    <mergeCell ref="H72:I72"/>
    <mergeCell ref="J72:L72"/>
    <mergeCell ref="S72:T72"/>
    <mergeCell ref="H73:I73"/>
    <mergeCell ref="J73:L73"/>
    <mergeCell ref="S73:T73"/>
    <mergeCell ref="S68:T68"/>
    <mergeCell ref="H69:I69"/>
    <mergeCell ref="J69:L69"/>
    <mergeCell ref="S69:T69"/>
    <mergeCell ref="H70:I70"/>
    <mergeCell ref="J70:L70"/>
    <mergeCell ref="S70:T70"/>
    <mergeCell ref="B68:B82"/>
    <mergeCell ref="C68:D82"/>
    <mergeCell ref="E68:E82"/>
    <mergeCell ref="H68:I68"/>
    <mergeCell ref="J68:L68"/>
    <mergeCell ref="H71:I71"/>
    <mergeCell ref="J71:L71"/>
    <mergeCell ref="H74:I74"/>
    <mergeCell ref="J74:L74"/>
    <mergeCell ref="H77:I77"/>
    <mergeCell ref="J77:L77"/>
    <mergeCell ref="H80:I80"/>
    <mergeCell ref="J80:L80"/>
    <mergeCell ref="S65:T65"/>
    <mergeCell ref="H66:I66"/>
    <mergeCell ref="J66:L66"/>
    <mergeCell ref="S66:T66"/>
    <mergeCell ref="F67:G67"/>
    <mergeCell ref="H67:I67"/>
    <mergeCell ref="J67:L67"/>
    <mergeCell ref="S67:T67"/>
    <mergeCell ref="S62:T62"/>
    <mergeCell ref="H63:I63"/>
    <mergeCell ref="J63:L63"/>
    <mergeCell ref="S63:T63"/>
    <mergeCell ref="H64:I64"/>
    <mergeCell ref="J64:L64"/>
    <mergeCell ref="S64:T64"/>
    <mergeCell ref="S59:T59"/>
    <mergeCell ref="H60:I60"/>
    <mergeCell ref="J60:L60"/>
    <mergeCell ref="S60:T60"/>
    <mergeCell ref="H61:I61"/>
    <mergeCell ref="J61:L61"/>
    <mergeCell ref="S61:T61"/>
    <mergeCell ref="S56:T56"/>
    <mergeCell ref="H57:I57"/>
    <mergeCell ref="J57:L57"/>
    <mergeCell ref="S57:T57"/>
    <mergeCell ref="H58:I58"/>
    <mergeCell ref="J58:L58"/>
    <mergeCell ref="S58:T58"/>
    <mergeCell ref="S53:T53"/>
    <mergeCell ref="H54:I54"/>
    <mergeCell ref="J54:L54"/>
    <mergeCell ref="S54:T54"/>
    <mergeCell ref="H55:I55"/>
    <mergeCell ref="J55:L55"/>
    <mergeCell ref="S55:T55"/>
    <mergeCell ref="B53:B67"/>
    <mergeCell ref="C53:D67"/>
    <mergeCell ref="E53:E67"/>
    <mergeCell ref="H53:I53"/>
    <mergeCell ref="J53:L53"/>
    <mergeCell ref="H56:I56"/>
    <mergeCell ref="J56:L56"/>
    <mergeCell ref="H59:I59"/>
    <mergeCell ref="J59:L59"/>
    <mergeCell ref="H62:I62"/>
    <mergeCell ref="J62:L62"/>
    <mergeCell ref="H65:I65"/>
    <mergeCell ref="J65:L65"/>
    <mergeCell ref="S50:T50"/>
    <mergeCell ref="H51:I51"/>
    <mergeCell ref="J51:L51"/>
    <mergeCell ref="S51:T51"/>
    <mergeCell ref="F52:G52"/>
    <mergeCell ref="H52:I52"/>
    <mergeCell ref="J52:L52"/>
    <mergeCell ref="S52:T52"/>
    <mergeCell ref="S47:T47"/>
    <mergeCell ref="H48:I48"/>
    <mergeCell ref="J48:L48"/>
    <mergeCell ref="S48:T48"/>
    <mergeCell ref="H49:I49"/>
    <mergeCell ref="J49:L49"/>
    <mergeCell ref="S49:T49"/>
    <mergeCell ref="S44:T44"/>
    <mergeCell ref="H45:I45"/>
    <mergeCell ref="J45:L45"/>
    <mergeCell ref="S45:T45"/>
    <mergeCell ref="H46:I46"/>
    <mergeCell ref="J46:L46"/>
    <mergeCell ref="S46:T46"/>
    <mergeCell ref="S41:T41"/>
    <mergeCell ref="H42:I42"/>
    <mergeCell ref="J42:L42"/>
    <mergeCell ref="S42:T42"/>
    <mergeCell ref="H43:I43"/>
    <mergeCell ref="J43:L43"/>
    <mergeCell ref="S43:T43"/>
    <mergeCell ref="S38:T38"/>
    <mergeCell ref="H39:I39"/>
    <mergeCell ref="J39:L39"/>
    <mergeCell ref="S39:T39"/>
    <mergeCell ref="H40:I40"/>
    <mergeCell ref="J40:L40"/>
    <mergeCell ref="S40:T40"/>
    <mergeCell ref="B38:B52"/>
    <mergeCell ref="C38:D52"/>
    <mergeCell ref="E38:E52"/>
    <mergeCell ref="H38:I38"/>
    <mergeCell ref="J38:L38"/>
    <mergeCell ref="H41:I41"/>
    <mergeCell ref="J41:L41"/>
    <mergeCell ref="H44:I44"/>
    <mergeCell ref="J44:L44"/>
    <mergeCell ref="H47:I47"/>
    <mergeCell ref="J47:L47"/>
    <mergeCell ref="H50:I50"/>
    <mergeCell ref="J50:L50"/>
    <mergeCell ref="H36:I36"/>
    <mergeCell ref="J36:L36"/>
    <mergeCell ref="S36:T36"/>
    <mergeCell ref="F37:G37"/>
    <mergeCell ref="H37:I37"/>
    <mergeCell ref="J37:L37"/>
    <mergeCell ref="S37:T37"/>
    <mergeCell ref="H34:I34"/>
    <mergeCell ref="J34:L34"/>
    <mergeCell ref="S34:T34"/>
    <mergeCell ref="H35:I35"/>
    <mergeCell ref="J35:L35"/>
    <mergeCell ref="S35:T35"/>
    <mergeCell ref="H32:I32"/>
    <mergeCell ref="J32:L32"/>
    <mergeCell ref="S32:T32"/>
    <mergeCell ref="H33:I33"/>
    <mergeCell ref="J33:L33"/>
    <mergeCell ref="S33:T33"/>
    <mergeCell ref="H30:I30"/>
    <mergeCell ref="J30:L30"/>
    <mergeCell ref="S30:T30"/>
    <mergeCell ref="H31:I31"/>
    <mergeCell ref="J31:L31"/>
    <mergeCell ref="S31:T31"/>
    <mergeCell ref="H28:I28"/>
    <mergeCell ref="J28:L28"/>
    <mergeCell ref="S28:T28"/>
    <mergeCell ref="H29:I29"/>
    <mergeCell ref="J29:L29"/>
    <mergeCell ref="S29:T29"/>
    <mergeCell ref="H26:I26"/>
    <mergeCell ref="J26:L26"/>
    <mergeCell ref="S26:T26"/>
    <mergeCell ref="H27:I27"/>
    <mergeCell ref="J27:L27"/>
    <mergeCell ref="S27:T27"/>
    <mergeCell ref="F22:G22"/>
    <mergeCell ref="H22:I22"/>
    <mergeCell ref="J22:L22"/>
    <mergeCell ref="S22:T22"/>
    <mergeCell ref="B23:B37"/>
    <mergeCell ref="C23:D37"/>
    <mergeCell ref="E23:E37"/>
    <mergeCell ref="H23:I23"/>
    <mergeCell ref="J23:L23"/>
    <mergeCell ref="S23:T23"/>
    <mergeCell ref="H24:I24"/>
    <mergeCell ref="J24:L24"/>
    <mergeCell ref="S24:T24"/>
    <mergeCell ref="H25:I25"/>
    <mergeCell ref="J25:L25"/>
    <mergeCell ref="S25:T25"/>
    <mergeCell ref="H20:I20"/>
    <mergeCell ref="J20:L20"/>
    <mergeCell ref="S20:T20"/>
    <mergeCell ref="H21:I21"/>
    <mergeCell ref="J21:L21"/>
    <mergeCell ref="S21:T21"/>
    <mergeCell ref="H18:I18"/>
    <mergeCell ref="J18:L18"/>
    <mergeCell ref="S18:T18"/>
    <mergeCell ref="H19:I19"/>
    <mergeCell ref="J19:L19"/>
    <mergeCell ref="S19:T19"/>
    <mergeCell ref="H16:I16"/>
    <mergeCell ref="J16:L16"/>
    <mergeCell ref="S16:T16"/>
    <mergeCell ref="H17:I17"/>
    <mergeCell ref="J17:L17"/>
    <mergeCell ref="S17:T17"/>
    <mergeCell ref="H14:I14"/>
    <mergeCell ref="J14:L14"/>
    <mergeCell ref="S14:T14"/>
    <mergeCell ref="H15:I15"/>
    <mergeCell ref="J15:L15"/>
    <mergeCell ref="S15:T15"/>
    <mergeCell ref="H12:I12"/>
    <mergeCell ref="J12:L12"/>
    <mergeCell ref="S12:T12"/>
    <mergeCell ref="H13:I13"/>
    <mergeCell ref="J13:L13"/>
    <mergeCell ref="S13:T13"/>
    <mergeCell ref="S7:T7"/>
    <mergeCell ref="B8:B22"/>
    <mergeCell ref="C8:D22"/>
    <mergeCell ref="E8:E22"/>
    <mergeCell ref="H8:I8"/>
    <mergeCell ref="J8:L8"/>
    <mergeCell ref="S8:T8"/>
    <mergeCell ref="H9:I9"/>
    <mergeCell ref="J9:L9"/>
    <mergeCell ref="S9:T9"/>
    <mergeCell ref="H10:I10"/>
    <mergeCell ref="J10:L10"/>
    <mergeCell ref="S10:T10"/>
    <mergeCell ref="H11:I11"/>
    <mergeCell ref="J11:L11"/>
    <mergeCell ref="S11:T11"/>
    <mergeCell ref="Q6:W6"/>
    <mergeCell ref="X6:AC6"/>
    <mergeCell ref="AD6:AI6"/>
    <mergeCell ref="AJ6:AO6"/>
    <mergeCell ref="AP6:AT6"/>
    <mergeCell ref="A1:C1"/>
    <mergeCell ref="I1:J1"/>
    <mergeCell ref="A3:J3"/>
    <mergeCell ref="B6:B7"/>
    <mergeCell ref="C6:D7"/>
    <mergeCell ref="E6:E7"/>
    <mergeCell ref="F6:F7"/>
    <mergeCell ref="G6:G7"/>
    <mergeCell ref="H6:P6"/>
    <mergeCell ref="H7:I7"/>
    <mergeCell ref="J7:L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85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13.42578125" customWidth="1"/>
    <col min="2" max="2" width="16" customWidth="1"/>
    <col min="3" max="3" width="21.140625" customWidth="1"/>
    <col min="4" max="4" width="23.5703125" customWidth="1"/>
    <col min="5" max="5" width="12.42578125" customWidth="1"/>
    <col min="6" max="6" width="7.28515625" customWidth="1"/>
    <col min="7" max="7" width="9.28515625" customWidth="1"/>
    <col min="8" max="8" width="10.42578125" customWidth="1"/>
    <col min="9" max="9" width="10.5703125" customWidth="1"/>
    <col min="10" max="10" width="3" customWidth="1"/>
    <col min="11" max="11" width="5.85546875" customWidth="1"/>
    <col min="12" max="12" width="2.140625" customWidth="1"/>
    <col min="13" max="13" width="0" hidden="1" customWidth="1"/>
    <col min="14" max="14" width="7.140625" customWidth="1"/>
    <col min="15" max="16" width="10.42578125" customWidth="1"/>
    <col min="17" max="17" width="9" customWidth="1"/>
    <col min="18" max="18" width="9.28515625" customWidth="1"/>
    <col min="19" max="19" width="10.42578125" customWidth="1"/>
    <col min="20" max="20" width="10.5703125" customWidth="1"/>
    <col min="21" max="21" width="8.85546875" customWidth="1"/>
    <col min="22" max="22" width="9.28515625" customWidth="1"/>
    <col min="23" max="24" width="10.42578125" customWidth="1"/>
    <col min="25" max="25" width="9" customWidth="1"/>
    <col min="26" max="26" width="9.28515625" customWidth="1"/>
    <col min="27" max="27" width="10.5703125" customWidth="1"/>
    <col min="28" max="28" width="10.42578125" customWidth="1"/>
    <col min="29" max="29" width="8.85546875" customWidth="1"/>
    <col min="30" max="30" width="10.42578125" customWidth="1"/>
    <col min="31" max="31" width="9.7109375" customWidth="1"/>
    <col min="32" max="32" width="8.140625" customWidth="1"/>
    <col min="33" max="33" width="13.42578125" customWidth="1"/>
    <col min="34" max="34" width="106.140625" customWidth="1"/>
  </cols>
  <sheetData>
    <row r="1" spans="1:32" ht="42.6" customHeight="1">
      <c r="A1" s="89"/>
      <c r="B1" s="89"/>
      <c r="K1" s="89"/>
      <c r="L1" s="89"/>
    </row>
    <row r="2" spans="1:32" ht="7.5" customHeight="1"/>
    <row r="3" spans="1:32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32" ht="5.0999999999999996" customHeight="1"/>
    <row r="5" spans="1:32">
      <c r="A5" s="113" t="s">
        <v>1</v>
      </c>
      <c r="B5" s="113" t="s">
        <v>2</v>
      </c>
      <c r="C5" s="93"/>
      <c r="D5" s="113" t="s">
        <v>3</v>
      </c>
      <c r="E5" s="100" t="s">
        <v>49</v>
      </c>
      <c r="F5" s="107" t="s">
        <v>25</v>
      </c>
      <c r="G5" s="96" t="s">
        <v>5</v>
      </c>
      <c r="H5" s="97"/>
      <c r="I5" s="97"/>
      <c r="J5" s="97"/>
      <c r="K5" s="98"/>
      <c r="L5" s="96" t="s">
        <v>6</v>
      </c>
      <c r="M5" s="97"/>
      <c r="N5" s="97"/>
      <c r="O5" s="97"/>
      <c r="P5" s="97"/>
      <c r="Q5" s="98"/>
      <c r="R5" s="96" t="s">
        <v>7</v>
      </c>
      <c r="S5" s="97"/>
      <c r="T5" s="97"/>
      <c r="U5" s="98"/>
      <c r="V5" s="96" t="s">
        <v>8</v>
      </c>
      <c r="W5" s="97"/>
      <c r="X5" s="97"/>
      <c r="Y5" s="98"/>
      <c r="Z5" s="96" t="s">
        <v>9</v>
      </c>
      <c r="AA5" s="97"/>
      <c r="AB5" s="97"/>
      <c r="AC5" s="98"/>
      <c r="AD5" s="99" t="s">
        <v>10</v>
      </c>
      <c r="AE5" s="97"/>
      <c r="AF5" s="98"/>
    </row>
    <row r="6" spans="1:32" ht="38.25">
      <c r="A6" s="92"/>
      <c r="B6" s="94"/>
      <c r="C6" s="95"/>
      <c r="D6" s="92"/>
      <c r="E6" s="92"/>
      <c r="F6" s="92"/>
      <c r="G6" s="6" t="s">
        <v>50</v>
      </c>
      <c r="H6" s="6" t="s">
        <v>51</v>
      </c>
      <c r="I6" s="6" t="s">
        <v>52</v>
      </c>
      <c r="J6" s="114" t="s">
        <v>75</v>
      </c>
      <c r="K6" s="98"/>
      <c r="L6" s="100" t="s">
        <v>50</v>
      </c>
      <c r="M6" s="97"/>
      <c r="N6" s="98"/>
      <c r="O6" s="6" t="s">
        <v>51</v>
      </c>
      <c r="P6" s="6" t="s">
        <v>52</v>
      </c>
      <c r="Q6" s="19" t="s">
        <v>75</v>
      </c>
      <c r="R6" s="6" t="s">
        <v>50</v>
      </c>
      <c r="S6" s="6" t="s">
        <v>51</v>
      </c>
      <c r="T6" s="6" t="s">
        <v>52</v>
      </c>
      <c r="U6" s="19" t="s">
        <v>75</v>
      </c>
      <c r="V6" s="6" t="s">
        <v>50</v>
      </c>
      <c r="W6" s="6" t="s">
        <v>51</v>
      </c>
      <c r="X6" s="6" t="s">
        <v>52</v>
      </c>
      <c r="Y6" s="19" t="s">
        <v>75</v>
      </c>
      <c r="Z6" s="6" t="s">
        <v>50</v>
      </c>
      <c r="AA6" s="6" t="s">
        <v>51</v>
      </c>
      <c r="AB6" s="6" t="s">
        <v>52</v>
      </c>
      <c r="AC6" s="19" t="s">
        <v>75</v>
      </c>
      <c r="AD6" s="8" t="s">
        <v>51</v>
      </c>
      <c r="AE6" s="8" t="s">
        <v>52</v>
      </c>
      <c r="AF6" s="8" t="s">
        <v>15</v>
      </c>
    </row>
    <row r="7" spans="1:32">
      <c r="A7" s="101" t="s">
        <v>55</v>
      </c>
      <c r="B7" s="101" t="s">
        <v>56</v>
      </c>
      <c r="C7" s="93"/>
      <c r="D7" s="10" t="s">
        <v>18</v>
      </c>
      <c r="E7" s="11">
        <v>54</v>
      </c>
      <c r="F7" s="11">
        <v>0</v>
      </c>
      <c r="G7" s="11">
        <v>27</v>
      </c>
      <c r="H7" s="11">
        <v>2061</v>
      </c>
      <c r="I7" s="11">
        <v>947</v>
      </c>
      <c r="J7" s="115">
        <v>45.948568655992197</v>
      </c>
      <c r="K7" s="98"/>
      <c r="L7" s="101">
        <v>31</v>
      </c>
      <c r="M7" s="97"/>
      <c r="N7" s="98"/>
      <c r="O7" s="11">
        <v>2061</v>
      </c>
      <c r="P7" s="11">
        <v>1163</v>
      </c>
      <c r="Q7" s="22">
        <v>56.428918000970398</v>
      </c>
      <c r="R7" s="11">
        <v>8</v>
      </c>
      <c r="S7" s="11">
        <v>2061</v>
      </c>
      <c r="T7" s="11">
        <v>247</v>
      </c>
      <c r="U7" s="22">
        <v>11.984473556526</v>
      </c>
      <c r="V7" s="11">
        <v>23</v>
      </c>
      <c r="W7" s="11">
        <v>2061</v>
      </c>
      <c r="X7" s="11">
        <v>702</v>
      </c>
      <c r="Y7" s="22">
        <v>34.061135371178999</v>
      </c>
      <c r="Z7" s="11">
        <v>26</v>
      </c>
      <c r="AA7" s="11">
        <v>2061</v>
      </c>
      <c r="AB7" s="11">
        <v>618</v>
      </c>
      <c r="AC7" s="22">
        <v>29.985443959243099</v>
      </c>
      <c r="AD7" s="11">
        <v>10305</v>
      </c>
      <c r="AE7" s="11">
        <v>3677</v>
      </c>
      <c r="AF7" s="13">
        <v>35.681707908782101</v>
      </c>
    </row>
    <row r="8" spans="1:32">
      <c r="A8" s="102"/>
      <c r="B8" s="103"/>
      <c r="C8" s="104"/>
      <c r="D8" s="10" t="s">
        <v>19</v>
      </c>
      <c r="E8" s="11">
        <v>207</v>
      </c>
      <c r="F8" s="11">
        <v>0</v>
      </c>
      <c r="G8" s="11">
        <v>48</v>
      </c>
      <c r="H8" s="11">
        <v>8116</v>
      </c>
      <c r="I8" s="11">
        <v>1927</v>
      </c>
      <c r="J8" s="115">
        <v>23.743223262691</v>
      </c>
      <c r="K8" s="98"/>
      <c r="L8" s="101">
        <v>70</v>
      </c>
      <c r="M8" s="97"/>
      <c r="N8" s="98"/>
      <c r="O8" s="11">
        <v>8116</v>
      </c>
      <c r="P8" s="11">
        <v>3066</v>
      </c>
      <c r="Q8" s="22">
        <v>37.7772301626417</v>
      </c>
      <c r="R8" s="11">
        <v>5</v>
      </c>
      <c r="S8" s="11">
        <v>8116</v>
      </c>
      <c r="T8" s="11">
        <v>229</v>
      </c>
      <c r="U8" s="22">
        <v>2.8215869886643699</v>
      </c>
      <c r="V8" s="11">
        <v>59</v>
      </c>
      <c r="W8" s="11">
        <v>8116</v>
      </c>
      <c r="X8" s="11">
        <v>2657</v>
      </c>
      <c r="Y8" s="22">
        <v>32.737801872843797</v>
      </c>
      <c r="Z8" s="11">
        <v>66</v>
      </c>
      <c r="AA8" s="11">
        <v>8116</v>
      </c>
      <c r="AB8" s="11">
        <v>2066</v>
      </c>
      <c r="AC8" s="22">
        <v>25.455889600788598</v>
      </c>
      <c r="AD8" s="11">
        <v>40580</v>
      </c>
      <c r="AE8" s="11">
        <v>9945</v>
      </c>
      <c r="AF8" s="13">
        <v>24.507146377525899</v>
      </c>
    </row>
    <row r="9" spans="1:32">
      <c r="A9" s="102"/>
      <c r="B9" s="103"/>
      <c r="C9" s="104"/>
      <c r="D9" s="10" t="s">
        <v>20</v>
      </c>
      <c r="E9" s="11">
        <v>156</v>
      </c>
      <c r="F9" s="11">
        <v>0</v>
      </c>
      <c r="G9" s="11">
        <v>56</v>
      </c>
      <c r="H9" s="11">
        <v>6527</v>
      </c>
      <c r="I9" s="11">
        <v>2598</v>
      </c>
      <c r="J9" s="115">
        <v>39.8038915275012</v>
      </c>
      <c r="K9" s="98"/>
      <c r="L9" s="101">
        <v>58</v>
      </c>
      <c r="M9" s="97"/>
      <c r="N9" s="98"/>
      <c r="O9" s="11">
        <v>6527</v>
      </c>
      <c r="P9" s="11">
        <v>2702</v>
      </c>
      <c r="Q9" s="22">
        <v>41.397272866554303</v>
      </c>
      <c r="R9" s="11">
        <v>3</v>
      </c>
      <c r="S9" s="11">
        <v>6527</v>
      </c>
      <c r="T9" s="11">
        <v>114</v>
      </c>
      <c r="U9" s="22">
        <v>1.7465910831928899</v>
      </c>
      <c r="V9" s="11">
        <v>52</v>
      </c>
      <c r="W9" s="11">
        <v>6527</v>
      </c>
      <c r="X9" s="11">
        <v>2322</v>
      </c>
      <c r="Y9" s="22">
        <v>35.5753025892447</v>
      </c>
      <c r="Z9" s="11">
        <v>50</v>
      </c>
      <c r="AA9" s="11">
        <v>6527</v>
      </c>
      <c r="AB9" s="11">
        <v>1827</v>
      </c>
      <c r="AC9" s="22">
        <v>27.991420254328201</v>
      </c>
      <c r="AD9" s="11">
        <v>32635</v>
      </c>
      <c r="AE9" s="11">
        <v>9563</v>
      </c>
      <c r="AF9" s="13">
        <v>29.3028956641642</v>
      </c>
    </row>
    <row r="10" spans="1:32">
      <c r="A10" s="102"/>
      <c r="B10" s="103"/>
      <c r="C10" s="104"/>
      <c r="D10" s="10" t="s">
        <v>21</v>
      </c>
      <c r="E10" s="11">
        <v>267</v>
      </c>
      <c r="F10" s="11">
        <v>0</v>
      </c>
      <c r="G10" s="11">
        <v>57</v>
      </c>
      <c r="H10" s="11">
        <v>9501</v>
      </c>
      <c r="I10" s="11">
        <v>2296</v>
      </c>
      <c r="J10" s="115">
        <v>24.165877276076198</v>
      </c>
      <c r="K10" s="98"/>
      <c r="L10" s="101">
        <v>58</v>
      </c>
      <c r="M10" s="97"/>
      <c r="N10" s="98"/>
      <c r="O10" s="11">
        <v>9501</v>
      </c>
      <c r="P10" s="11">
        <v>2349</v>
      </c>
      <c r="Q10" s="22">
        <v>24.7237132933375</v>
      </c>
      <c r="R10" s="11">
        <v>11</v>
      </c>
      <c r="S10" s="11">
        <v>9501</v>
      </c>
      <c r="T10" s="11">
        <v>305</v>
      </c>
      <c r="U10" s="22">
        <v>3.2101884012209201</v>
      </c>
      <c r="V10" s="11">
        <v>39</v>
      </c>
      <c r="W10" s="11">
        <v>9501</v>
      </c>
      <c r="X10" s="11">
        <v>1710</v>
      </c>
      <c r="Y10" s="22">
        <v>17.998105462582899</v>
      </c>
      <c r="Z10" s="11">
        <v>46</v>
      </c>
      <c r="AA10" s="11">
        <v>9501</v>
      </c>
      <c r="AB10" s="11">
        <v>1730</v>
      </c>
      <c r="AC10" s="22">
        <v>18.208609620040001</v>
      </c>
      <c r="AD10" s="11">
        <v>47505</v>
      </c>
      <c r="AE10" s="11">
        <v>8390</v>
      </c>
      <c r="AF10" s="13">
        <v>17.661298810651498</v>
      </c>
    </row>
    <row r="11" spans="1:32">
      <c r="A11" s="102"/>
      <c r="B11" s="103"/>
      <c r="C11" s="104"/>
      <c r="D11" s="10" t="s">
        <v>22</v>
      </c>
      <c r="E11" s="11">
        <v>119</v>
      </c>
      <c r="F11" s="11">
        <v>0</v>
      </c>
      <c r="G11" s="11">
        <v>60</v>
      </c>
      <c r="H11" s="11">
        <v>5142</v>
      </c>
      <c r="I11" s="11">
        <v>2688</v>
      </c>
      <c r="J11" s="115">
        <v>52.275379229871596</v>
      </c>
      <c r="K11" s="98"/>
      <c r="L11" s="101">
        <v>59</v>
      </c>
      <c r="M11" s="97"/>
      <c r="N11" s="98"/>
      <c r="O11" s="11">
        <v>5142</v>
      </c>
      <c r="P11" s="11">
        <v>2823</v>
      </c>
      <c r="Q11" s="22">
        <v>54.900816802800499</v>
      </c>
      <c r="R11" s="11">
        <v>1</v>
      </c>
      <c r="S11" s="11">
        <v>5142</v>
      </c>
      <c r="T11" s="11">
        <v>101</v>
      </c>
      <c r="U11" s="22">
        <v>1.96421625826527</v>
      </c>
      <c r="V11" s="11">
        <v>54</v>
      </c>
      <c r="W11" s="11">
        <v>5142</v>
      </c>
      <c r="X11" s="11">
        <v>2742</v>
      </c>
      <c r="Y11" s="22">
        <v>53.325554259043201</v>
      </c>
      <c r="Z11" s="11">
        <v>61</v>
      </c>
      <c r="AA11" s="11">
        <v>5142</v>
      </c>
      <c r="AB11" s="11">
        <v>2906</v>
      </c>
      <c r="AC11" s="22">
        <v>56.514974718008602</v>
      </c>
      <c r="AD11" s="11">
        <v>25710</v>
      </c>
      <c r="AE11" s="11">
        <v>11260</v>
      </c>
      <c r="AF11" s="13">
        <v>43.796188253597798</v>
      </c>
    </row>
    <row r="12" spans="1:32">
      <c r="A12" s="102"/>
      <c r="B12" s="94"/>
      <c r="C12" s="95"/>
      <c r="D12" s="16" t="s">
        <v>76</v>
      </c>
      <c r="E12" s="17">
        <v>803</v>
      </c>
      <c r="F12" s="17">
        <v>0</v>
      </c>
      <c r="G12" s="17">
        <v>248</v>
      </c>
      <c r="H12" s="17">
        <v>31347</v>
      </c>
      <c r="I12" s="17">
        <v>10456</v>
      </c>
      <c r="J12" s="116">
        <v>33.355664018885399</v>
      </c>
      <c r="K12" s="98"/>
      <c r="L12" s="105">
        <v>276</v>
      </c>
      <c r="M12" s="97"/>
      <c r="N12" s="98"/>
      <c r="O12" s="17">
        <v>31347</v>
      </c>
      <c r="P12" s="17">
        <v>12103</v>
      </c>
      <c r="Q12" s="18">
        <v>38.609755319488301</v>
      </c>
      <c r="R12" s="17">
        <v>28</v>
      </c>
      <c r="S12" s="17">
        <v>31347</v>
      </c>
      <c r="T12" s="17">
        <v>996</v>
      </c>
      <c r="U12" s="18">
        <v>3.1773375442626102</v>
      </c>
      <c r="V12" s="17">
        <v>227</v>
      </c>
      <c r="W12" s="17">
        <v>31347</v>
      </c>
      <c r="X12" s="17">
        <v>10133</v>
      </c>
      <c r="Y12" s="18">
        <v>32.325262385555199</v>
      </c>
      <c r="Z12" s="17">
        <v>249</v>
      </c>
      <c r="AA12" s="17">
        <v>31347</v>
      </c>
      <c r="AB12" s="17">
        <v>9147</v>
      </c>
      <c r="AC12" s="18">
        <v>29.179825820652699</v>
      </c>
      <c r="AD12" s="17">
        <v>156735</v>
      </c>
      <c r="AE12" s="17">
        <v>42835</v>
      </c>
      <c r="AF12" s="18">
        <v>27.329569017768801</v>
      </c>
    </row>
    <row r="13" spans="1:32">
      <c r="A13" s="102"/>
      <c r="B13" s="101" t="s">
        <v>57</v>
      </c>
      <c r="C13" s="93"/>
      <c r="D13" s="10" t="s">
        <v>18</v>
      </c>
      <c r="E13" s="11">
        <v>54</v>
      </c>
      <c r="F13" s="11">
        <v>1</v>
      </c>
      <c r="G13" s="11">
        <v>27</v>
      </c>
      <c r="H13" s="11">
        <v>2444</v>
      </c>
      <c r="I13" s="11">
        <v>1223</v>
      </c>
      <c r="J13" s="115">
        <v>50.040916530278203</v>
      </c>
      <c r="K13" s="98"/>
      <c r="L13" s="101">
        <v>31</v>
      </c>
      <c r="M13" s="97"/>
      <c r="N13" s="98"/>
      <c r="O13" s="11">
        <v>2444</v>
      </c>
      <c r="P13" s="11">
        <v>1390</v>
      </c>
      <c r="Q13" s="22">
        <v>56.873977086742997</v>
      </c>
      <c r="R13" s="11">
        <v>8</v>
      </c>
      <c r="S13" s="11">
        <v>2444</v>
      </c>
      <c r="T13" s="11">
        <v>324</v>
      </c>
      <c r="U13" s="22">
        <v>13.2569558101473</v>
      </c>
      <c r="V13" s="11">
        <v>23</v>
      </c>
      <c r="W13" s="11">
        <v>2444</v>
      </c>
      <c r="X13" s="11">
        <v>974</v>
      </c>
      <c r="Y13" s="22">
        <v>39.852700490998402</v>
      </c>
      <c r="Z13" s="11">
        <v>26</v>
      </c>
      <c r="AA13" s="11">
        <v>2444</v>
      </c>
      <c r="AB13" s="11">
        <v>883</v>
      </c>
      <c r="AC13" s="22">
        <v>36.129296235679199</v>
      </c>
      <c r="AD13" s="11">
        <v>12220</v>
      </c>
      <c r="AE13" s="11">
        <v>4794</v>
      </c>
      <c r="AF13" s="13">
        <v>39.230769230769198</v>
      </c>
    </row>
    <row r="14" spans="1:32">
      <c r="A14" s="102"/>
      <c r="B14" s="103"/>
      <c r="C14" s="104"/>
      <c r="D14" s="10" t="s">
        <v>19</v>
      </c>
      <c r="E14" s="11">
        <v>207</v>
      </c>
      <c r="F14" s="11">
        <v>1</v>
      </c>
      <c r="G14" s="11">
        <v>48</v>
      </c>
      <c r="H14" s="11">
        <v>12725</v>
      </c>
      <c r="I14" s="11">
        <v>2368</v>
      </c>
      <c r="J14" s="115">
        <v>18.609037328094299</v>
      </c>
      <c r="K14" s="98"/>
      <c r="L14" s="101">
        <v>70</v>
      </c>
      <c r="M14" s="97"/>
      <c r="N14" s="98"/>
      <c r="O14" s="11">
        <v>12725</v>
      </c>
      <c r="P14" s="11">
        <v>3314</v>
      </c>
      <c r="Q14" s="22">
        <v>26.043222003929301</v>
      </c>
      <c r="R14" s="11">
        <v>5</v>
      </c>
      <c r="S14" s="11">
        <v>12725</v>
      </c>
      <c r="T14" s="11">
        <v>408</v>
      </c>
      <c r="U14" s="22">
        <v>3.20628683693517</v>
      </c>
      <c r="V14" s="11">
        <v>59</v>
      </c>
      <c r="W14" s="11">
        <v>12725</v>
      </c>
      <c r="X14" s="11">
        <v>4315</v>
      </c>
      <c r="Y14" s="22">
        <v>33.909626719057002</v>
      </c>
      <c r="Z14" s="11">
        <v>66</v>
      </c>
      <c r="AA14" s="11">
        <v>12725</v>
      </c>
      <c r="AB14" s="11">
        <v>3778</v>
      </c>
      <c r="AC14" s="22">
        <v>29.689587426326099</v>
      </c>
      <c r="AD14" s="11">
        <v>63625</v>
      </c>
      <c r="AE14" s="11">
        <v>14183</v>
      </c>
      <c r="AF14" s="13">
        <v>22.291552062868401</v>
      </c>
    </row>
    <row r="15" spans="1:32">
      <c r="A15" s="102"/>
      <c r="B15" s="103"/>
      <c r="C15" s="104"/>
      <c r="D15" s="10" t="s">
        <v>20</v>
      </c>
      <c r="E15" s="11">
        <v>156</v>
      </c>
      <c r="F15" s="11">
        <v>1</v>
      </c>
      <c r="G15" s="11">
        <v>56</v>
      </c>
      <c r="H15" s="11">
        <v>10408</v>
      </c>
      <c r="I15" s="11">
        <v>4090</v>
      </c>
      <c r="J15" s="115">
        <v>39.296694850115301</v>
      </c>
      <c r="K15" s="98"/>
      <c r="L15" s="101">
        <v>58</v>
      </c>
      <c r="M15" s="97"/>
      <c r="N15" s="98"/>
      <c r="O15" s="11">
        <v>10408</v>
      </c>
      <c r="P15" s="11">
        <v>4003</v>
      </c>
      <c r="Q15" s="22">
        <v>38.4607993850884</v>
      </c>
      <c r="R15" s="11">
        <v>3</v>
      </c>
      <c r="S15" s="11">
        <v>10408</v>
      </c>
      <c r="T15" s="11">
        <v>159</v>
      </c>
      <c r="U15" s="22">
        <v>1.5276710222905501</v>
      </c>
      <c r="V15" s="11">
        <v>52</v>
      </c>
      <c r="W15" s="11">
        <v>10408</v>
      </c>
      <c r="X15" s="11">
        <v>3776</v>
      </c>
      <c r="Y15" s="22">
        <v>36.279784780937703</v>
      </c>
      <c r="Z15" s="11">
        <v>50</v>
      </c>
      <c r="AA15" s="11">
        <v>10408</v>
      </c>
      <c r="AB15" s="11">
        <v>2957</v>
      </c>
      <c r="AC15" s="22">
        <v>28.410837817063801</v>
      </c>
      <c r="AD15" s="11">
        <v>52040</v>
      </c>
      <c r="AE15" s="11">
        <v>14985</v>
      </c>
      <c r="AF15" s="13">
        <v>28.7951575710992</v>
      </c>
    </row>
    <row r="16" spans="1:32">
      <c r="A16" s="102"/>
      <c r="B16" s="103"/>
      <c r="C16" s="104"/>
      <c r="D16" s="10" t="s">
        <v>21</v>
      </c>
      <c r="E16" s="11">
        <v>267</v>
      </c>
      <c r="F16" s="11">
        <v>1</v>
      </c>
      <c r="G16" s="11">
        <v>57</v>
      </c>
      <c r="H16" s="11">
        <v>13270</v>
      </c>
      <c r="I16" s="11">
        <v>3607</v>
      </c>
      <c r="J16" s="115">
        <v>27.181612660135599</v>
      </c>
      <c r="K16" s="98"/>
      <c r="L16" s="101">
        <v>58</v>
      </c>
      <c r="M16" s="97"/>
      <c r="N16" s="98"/>
      <c r="O16" s="11">
        <v>13270</v>
      </c>
      <c r="P16" s="11">
        <v>3607</v>
      </c>
      <c r="Q16" s="22">
        <v>27.181612660135599</v>
      </c>
      <c r="R16" s="11">
        <v>11</v>
      </c>
      <c r="S16" s="11">
        <v>13270</v>
      </c>
      <c r="T16" s="11">
        <v>473</v>
      </c>
      <c r="U16" s="22">
        <v>3.5644310474755101</v>
      </c>
      <c r="V16" s="11">
        <v>39</v>
      </c>
      <c r="W16" s="11">
        <v>13270</v>
      </c>
      <c r="X16" s="11">
        <v>2665</v>
      </c>
      <c r="Y16" s="22">
        <v>20.0828937452901</v>
      </c>
      <c r="Z16" s="11">
        <v>46</v>
      </c>
      <c r="AA16" s="11">
        <v>13270</v>
      </c>
      <c r="AB16" s="11">
        <v>2711</v>
      </c>
      <c r="AC16" s="22">
        <v>20.429540316503399</v>
      </c>
      <c r="AD16" s="11">
        <v>66350</v>
      </c>
      <c r="AE16" s="11">
        <v>13063</v>
      </c>
      <c r="AF16" s="13">
        <v>19.688018085908102</v>
      </c>
    </row>
    <row r="17" spans="1:32">
      <c r="A17" s="102"/>
      <c r="B17" s="103"/>
      <c r="C17" s="104"/>
      <c r="D17" s="10" t="s">
        <v>22</v>
      </c>
      <c r="E17" s="11">
        <v>119</v>
      </c>
      <c r="F17" s="11">
        <v>1</v>
      </c>
      <c r="G17" s="11">
        <v>60</v>
      </c>
      <c r="H17" s="11">
        <v>8470</v>
      </c>
      <c r="I17" s="11">
        <v>4466</v>
      </c>
      <c r="J17" s="115">
        <v>52.727272727272698</v>
      </c>
      <c r="K17" s="98"/>
      <c r="L17" s="101">
        <v>59</v>
      </c>
      <c r="M17" s="97"/>
      <c r="N17" s="98"/>
      <c r="O17" s="11">
        <v>8470</v>
      </c>
      <c r="P17" s="11">
        <v>4525</v>
      </c>
      <c r="Q17" s="22">
        <v>53.423848878394303</v>
      </c>
      <c r="R17" s="11">
        <v>1</v>
      </c>
      <c r="S17" s="11">
        <v>8470</v>
      </c>
      <c r="T17" s="11">
        <v>133</v>
      </c>
      <c r="U17" s="22">
        <v>1.5702479338843001</v>
      </c>
      <c r="V17" s="11">
        <v>54</v>
      </c>
      <c r="W17" s="11">
        <v>8470</v>
      </c>
      <c r="X17" s="11">
        <v>4252</v>
      </c>
      <c r="Y17" s="22">
        <v>50.200708382526599</v>
      </c>
      <c r="Z17" s="11">
        <v>61</v>
      </c>
      <c r="AA17" s="11">
        <v>8470</v>
      </c>
      <c r="AB17" s="11">
        <v>4695</v>
      </c>
      <c r="AC17" s="22">
        <v>55.430932703659998</v>
      </c>
      <c r="AD17" s="11">
        <v>42350</v>
      </c>
      <c r="AE17" s="11">
        <v>18071</v>
      </c>
      <c r="AF17" s="13">
        <v>42.670602125147603</v>
      </c>
    </row>
    <row r="18" spans="1:32">
      <c r="A18" s="102"/>
      <c r="B18" s="94"/>
      <c r="C18" s="95"/>
      <c r="D18" s="16" t="s">
        <v>77</v>
      </c>
      <c r="E18" s="17">
        <v>803</v>
      </c>
      <c r="F18" s="17">
        <v>1</v>
      </c>
      <c r="G18" s="17">
        <v>248</v>
      </c>
      <c r="H18" s="17">
        <v>47317</v>
      </c>
      <c r="I18" s="17">
        <v>15754</v>
      </c>
      <c r="J18" s="116">
        <v>33.2945875689499</v>
      </c>
      <c r="K18" s="98"/>
      <c r="L18" s="105">
        <v>276</v>
      </c>
      <c r="M18" s="97"/>
      <c r="N18" s="98"/>
      <c r="O18" s="17">
        <v>47317</v>
      </c>
      <c r="P18" s="17">
        <v>16839</v>
      </c>
      <c r="Q18" s="18">
        <v>35.587632352008796</v>
      </c>
      <c r="R18" s="17">
        <v>28</v>
      </c>
      <c r="S18" s="17">
        <v>47317</v>
      </c>
      <c r="T18" s="17">
        <v>1497</v>
      </c>
      <c r="U18" s="18">
        <v>3.16376777902234</v>
      </c>
      <c r="V18" s="17">
        <v>227</v>
      </c>
      <c r="W18" s="17">
        <v>47317</v>
      </c>
      <c r="X18" s="17">
        <v>15982</v>
      </c>
      <c r="Y18" s="18">
        <v>33.776443984191701</v>
      </c>
      <c r="Z18" s="17">
        <v>249</v>
      </c>
      <c r="AA18" s="17">
        <v>47317</v>
      </c>
      <c r="AB18" s="17">
        <v>15024</v>
      </c>
      <c r="AC18" s="18">
        <v>31.751801678043801</v>
      </c>
      <c r="AD18" s="17">
        <v>236585</v>
      </c>
      <c r="AE18" s="17">
        <v>65096</v>
      </c>
      <c r="AF18" s="18">
        <v>27.514846672443301</v>
      </c>
    </row>
    <row r="19" spans="1:32">
      <c r="A19" s="102"/>
      <c r="B19" s="101" t="s">
        <v>58</v>
      </c>
      <c r="C19" s="93"/>
      <c r="D19" s="10" t="s">
        <v>18</v>
      </c>
      <c r="E19" s="11">
        <v>54</v>
      </c>
      <c r="F19" s="11">
        <v>2</v>
      </c>
      <c r="G19" s="11">
        <v>27</v>
      </c>
      <c r="H19" s="11">
        <v>2725</v>
      </c>
      <c r="I19" s="11">
        <v>1386</v>
      </c>
      <c r="J19" s="115">
        <v>50.862385321100902</v>
      </c>
      <c r="K19" s="98"/>
      <c r="L19" s="101">
        <v>31</v>
      </c>
      <c r="M19" s="97"/>
      <c r="N19" s="98"/>
      <c r="O19" s="11">
        <v>2725</v>
      </c>
      <c r="P19" s="11">
        <v>1572</v>
      </c>
      <c r="Q19" s="22">
        <v>57.688073394495397</v>
      </c>
      <c r="R19" s="11">
        <v>8</v>
      </c>
      <c r="S19" s="11">
        <v>2725</v>
      </c>
      <c r="T19" s="11">
        <v>339</v>
      </c>
      <c r="U19" s="22">
        <v>12.440366972477101</v>
      </c>
      <c r="V19" s="11">
        <v>23</v>
      </c>
      <c r="W19" s="11">
        <v>2725</v>
      </c>
      <c r="X19" s="11">
        <v>1114</v>
      </c>
      <c r="Y19" s="22">
        <v>40.880733944954102</v>
      </c>
      <c r="Z19" s="11">
        <v>26</v>
      </c>
      <c r="AA19" s="11">
        <v>2725</v>
      </c>
      <c r="AB19" s="11">
        <v>961</v>
      </c>
      <c r="AC19" s="22">
        <v>35.266055045871603</v>
      </c>
      <c r="AD19" s="11">
        <v>13625</v>
      </c>
      <c r="AE19" s="11">
        <v>5372</v>
      </c>
      <c r="AF19" s="13">
        <v>39.427522935779798</v>
      </c>
    </row>
    <row r="20" spans="1:32">
      <c r="A20" s="102"/>
      <c r="B20" s="103"/>
      <c r="C20" s="104"/>
      <c r="D20" s="10" t="s">
        <v>19</v>
      </c>
      <c r="E20" s="11">
        <v>207</v>
      </c>
      <c r="F20" s="11">
        <v>2</v>
      </c>
      <c r="G20" s="11">
        <v>48</v>
      </c>
      <c r="H20" s="11">
        <v>12505</v>
      </c>
      <c r="I20" s="11">
        <v>3262</v>
      </c>
      <c r="J20" s="115">
        <v>26.085565773690501</v>
      </c>
      <c r="K20" s="98"/>
      <c r="L20" s="101">
        <v>70</v>
      </c>
      <c r="M20" s="97"/>
      <c r="N20" s="98"/>
      <c r="O20" s="11">
        <v>12505</v>
      </c>
      <c r="P20" s="11">
        <v>5038</v>
      </c>
      <c r="Q20" s="22">
        <v>40.287884846061601</v>
      </c>
      <c r="R20" s="11">
        <v>5</v>
      </c>
      <c r="S20" s="11">
        <v>12505</v>
      </c>
      <c r="T20" s="11">
        <v>398</v>
      </c>
      <c r="U20" s="22">
        <v>3.18272690923631</v>
      </c>
      <c r="V20" s="11">
        <v>59</v>
      </c>
      <c r="W20" s="11">
        <v>12505</v>
      </c>
      <c r="X20" s="11">
        <v>4295</v>
      </c>
      <c r="Y20" s="22">
        <v>34.346261495401798</v>
      </c>
      <c r="Z20" s="11">
        <v>66</v>
      </c>
      <c r="AA20" s="11">
        <v>12505</v>
      </c>
      <c r="AB20" s="11">
        <v>3968</v>
      </c>
      <c r="AC20" s="22">
        <v>31.731307477009199</v>
      </c>
      <c r="AD20" s="11">
        <v>62525</v>
      </c>
      <c r="AE20" s="11">
        <v>16961</v>
      </c>
      <c r="AF20" s="13">
        <v>27.126749300279901</v>
      </c>
    </row>
    <row r="21" spans="1:32">
      <c r="A21" s="102"/>
      <c r="B21" s="103"/>
      <c r="C21" s="104"/>
      <c r="D21" s="10" t="s">
        <v>20</v>
      </c>
      <c r="E21" s="11">
        <v>156</v>
      </c>
      <c r="F21" s="11">
        <v>2</v>
      </c>
      <c r="G21" s="11">
        <v>56</v>
      </c>
      <c r="H21" s="11">
        <v>10970</v>
      </c>
      <c r="I21" s="11">
        <v>4284</v>
      </c>
      <c r="J21" s="115">
        <v>39.051959890610803</v>
      </c>
      <c r="K21" s="98"/>
      <c r="L21" s="101">
        <v>58</v>
      </c>
      <c r="M21" s="97"/>
      <c r="N21" s="98"/>
      <c r="O21" s="11">
        <v>10970</v>
      </c>
      <c r="P21" s="11">
        <v>4169</v>
      </c>
      <c r="Q21" s="22">
        <v>38.003646308112998</v>
      </c>
      <c r="R21" s="11">
        <v>3</v>
      </c>
      <c r="S21" s="11">
        <v>10970</v>
      </c>
      <c r="T21" s="11">
        <v>152</v>
      </c>
      <c r="U21" s="22">
        <v>1.38559708295351</v>
      </c>
      <c r="V21" s="11">
        <v>52</v>
      </c>
      <c r="W21" s="11">
        <v>10970</v>
      </c>
      <c r="X21" s="11">
        <v>4020</v>
      </c>
      <c r="Y21" s="22">
        <v>36.645396536007297</v>
      </c>
      <c r="Z21" s="11">
        <v>50</v>
      </c>
      <c r="AA21" s="11">
        <v>10970</v>
      </c>
      <c r="AB21" s="11">
        <v>3315</v>
      </c>
      <c r="AC21" s="22">
        <v>30.218778486782099</v>
      </c>
      <c r="AD21" s="11">
        <v>54850</v>
      </c>
      <c r="AE21" s="11">
        <v>15940</v>
      </c>
      <c r="AF21" s="13">
        <v>29.061075660893302</v>
      </c>
    </row>
    <row r="22" spans="1:32">
      <c r="A22" s="102"/>
      <c r="B22" s="103"/>
      <c r="C22" s="104"/>
      <c r="D22" s="10" t="s">
        <v>21</v>
      </c>
      <c r="E22" s="11">
        <v>267</v>
      </c>
      <c r="F22" s="11">
        <v>2</v>
      </c>
      <c r="G22" s="11">
        <v>57</v>
      </c>
      <c r="H22" s="11">
        <v>13255</v>
      </c>
      <c r="I22" s="11">
        <v>3702</v>
      </c>
      <c r="J22" s="115">
        <v>27.929083364768001</v>
      </c>
      <c r="K22" s="98"/>
      <c r="L22" s="101">
        <v>58</v>
      </c>
      <c r="M22" s="97"/>
      <c r="N22" s="98"/>
      <c r="O22" s="11">
        <v>13255</v>
      </c>
      <c r="P22" s="11">
        <v>3672</v>
      </c>
      <c r="Q22" s="22">
        <v>27.702753677857402</v>
      </c>
      <c r="R22" s="11">
        <v>11</v>
      </c>
      <c r="S22" s="11">
        <v>13255</v>
      </c>
      <c r="T22" s="11">
        <v>532</v>
      </c>
      <c r="U22" s="22">
        <v>4.0135797812146397</v>
      </c>
      <c r="V22" s="11">
        <v>39</v>
      </c>
      <c r="W22" s="11">
        <v>13255</v>
      </c>
      <c r="X22" s="11">
        <v>2714</v>
      </c>
      <c r="Y22" s="22">
        <v>20.475292342512301</v>
      </c>
      <c r="Z22" s="11">
        <v>46</v>
      </c>
      <c r="AA22" s="11">
        <v>13255</v>
      </c>
      <c r="AB22" s="11">
        <v>2808</v>
      </c>
      <c r="AC22" s="22">
        <v>21.184458694832099</v>
      </c>
      <c r="AD22" s="11">
        <v>66275</v>
      </c>
      <c r="AE22" s="11">
        <v>13428</v>
      </c>
      <c r="AF22" s="13">
        <v>20.261033572236901</v>
      </c>
    </row>
    <row r="23" spans="1:32">
      <c r="A23" s="102"/>
      <c r="B23" s="103"/>
      <c r="C23" s="104"/>
      <c r="D23" s="10" t="s">
        <v>22</v>
      </c>
      <c r="E23" s="11">
        <v>119</v>
      </c>
      <c r="F23" s="11">
        <v>2</v>
      </c>
      <c r="G23" s="11">
        <v>60</v>
      </c>
      <c r="H23" s="11">
        <v>8565</v>
      </c>
      <c r="I23" s="11">
        <v>4509</v>
      </c>
      <c r="J23" s="115">
        <v>52.644483362521903</v>
      </c>
      <c r="K23" s="98"/>
      <c r="L23" s="101">
        <v>59</v>
      </c>
      <c r="M23" s="97"/>
      <c r="N23" s="98"/>
      <c r="O23" s="11">
        <v>8565</v>
      </c>
      <c r="P23" s="11">
        <v>4725</v>
      </c>
      <c r="Q23" s="22">
        <v>55.1663747810858</v>
      </c>
      <c r="R23" s="11">
        <v>1</v>
      </c>
      <c r="S23" s="11">
        <v>8565</v>
      </c>
      <c r="T23" s="11">
        <v>102</v>
      </c>
      <c r="U23" s="22">
        <v>1.1908931698774099</v>
      </c>
      <c r="V23" s="11">
        <v>54</v>
      </c>
      <c r="W23" s="11">
        <v>8565</v>
      </c>
      <c r="X23" s="11">
        <v>4461</v>
      </c>
      <c r="Y23" s="22">
        <v>52.084063047285497</v>
      </c>
      <c r="Z23" s="11">
        <v>61</v>
      </c>
      <c r="AA23" s="11">
        <v>8565</v>
      </c>
      <c r="AB23" s="11">
        <v>4844</v>
      </c>
      <c r="AC23" s="22">
        <v>56.555750145942802</v>
      </c>
      <c r="AD23" s="11">
        <v>42825</v>
      </c>
      <c r="AE23" s="11">
        <v>18641</v>
      </c>
      <c r="AF23" s="13">
        <v>43.528312901342701</v>
      </c>
    </row>
    <row r="24" spans="1:32">
      <c r="A24" s="102"/>
      <c r="B24" s="94"/>
      <c r="C24" s="95"/>
      <c r="D24" s="16" t="s">
        <v>78</v>
      </c>
      <c r="E24" s="17">
        <v>803</v>
      </c>
      <c r="F24" s="17">
        <v>2</v>
      </c>
      <c r="G24" s="17">
        <v>248</v>
      </c>
      <c r="H24" s="17">
        <v>48020</v>
      </c>
      <c r="I24" s="17">
        <v>17143</v>
      </c>
      <c r="J24" s="116">
        <v>35.699708454810498</v>
      </c>
      <c r="K24" s="98"/>
      <c r="L24" s="105">
        <v>276</v>
      </c>
      <c r="M24" s="97"/>
      <c r="N24" s="98"/>
      <c r="O24" s="17">
        <v>48020</v>
      </c>
      <c r="P24" s="17">
        <v>19176</v>
      </c>
      <c r="Q24" s="18">
        <v>39.933361099541898</v>
      </c>
      <c r="R24" s="17">
        <v>28</v>
      </c>
      <c r="S24" s="17">
        <v>48020</v>
      </c>
      <c r="T24" s="17">
        <v>1523</v>
      </c>
      <c r="U24" s="18">
        <v>3.1715951686797199</v>
      </c>
      <c r="V24" s="17">
        <v>227</v>
      </c>
      <c r="W24" s="17">
        <v>48020</v>
      </c>
      <c r="X24" s="17">
        <v>16604</v>
      </c>
      <c r="Y24" s="18">
        <v>34.577259475218703</v>
      </c>
      <c r="Z24" s="17">
        <v>249</v>
      </c>
      <c r="AA24" s="17">
        <v>48020</v>
      </c>
      <c r="AB24" s="17">
        <v>15896</v>
      </c>
      <c r="AC24" s="18">
        <v>33.102873802582302</v>
      </c>
      <c r="AD24" s="17">
        <v>240100</v>
      </c>
      <c r="AE24" s="17">
        <v>70342</v>
      </c>
      <c r="AF24" s="18">
        <v>29.296959600166598</v>
      </c>
    </row>
    <row r="25" spans="1:32">
      <c r="A25" s="102"/>
      <c r="B25" s="101" t="s">
        <v>59</v>
      </c>
      <c r="C25" s="93"/>
      <c r="D25" s="10" t="s">
        <v>18</v>
      </c>
      <c r="E25" s="11">
        <v>54</v>
      </c>
      <c r="F25" s="11">
        <v>3</v>
      </c>
      <c r="G25" s="11">
        <v>27</v>
      </c>
      <c r="H25" s="11">
        <v>2623</v>
      </c>
      <c r="I25" s="11">
        <v>1338</v>
      </c>
      <c r="J25" s="115">
        <v>51.010293556995798</v>
      </c>
      <c r="K25" s="98"/>
      <c r="L25" s="101">
        <v>31</v>
      </c>
      <c r="M25" s="97"/>
      <c r="N25" s="98"/>
      <c r="O25" s="11">
        <v>2623</v>
      </c>
      <c r="P25" s="11">
        <v>1529</v>
      </c>
      <c r="Q25" s="22">
        <v>58.292032024399496</v>
      </c>
      <c r="R25" s="11">
        <v>8</v>
      </c>
      <c r="S25" s="11">
        <v>2623</v>
      </c>
      <c r="T25" s="11">
        <v>349</v>
      </c>
      <c r="U25" s="22">
        <v>13.3053755242089</v>
      </c>
      <c r="V25" s="11">
        <v>23</v>
      </c>
      <c r="W25" s="11">
        <v>2623</v>
      </c>
      <c r="X25" s="11">
        <v>967</v>
      </c>
      <c r="Y25" s="22">
        <v>36.866183759054501</v>
      </c>
      <c r="Z25" s="11">
        <v>26</v>
      </c>
      <c r="AA25" s="11">
        <v>2623</v>
      </c>
      <c r="AB25" s="11">
        <v>913</v>
      </c>
      <c r="AC25" s="22">
        <v>34.807472359893303</v>
      </c>
      <c r="AD25" s="11">
        <v>13115</v>
      </c>
      <c r="AE25" s="11">
        <v>5096</v>
      </c>
      <c r="AF25" s="13">
        <v>38.856271444910398</v>
      </c>
    </row>
    <row r="26" spans="1:32">
      <c r="A26" s="102"/>
      <c r="B26" s="103"/>
      <c r="C26" s="104"/>
      <c r="D26" s="10" t="s">
        <v>19</v>
      </c>
      <c r="E26" s="11">
        <v>207</v>
      </c>
      <c r="F26" s="11">
        <v>3</v>
      </c>
      <c r="G26" s="11">
        <v>48</v>
      </c>
      <c r="H26" s="11">
        <v>13536</v>
      </c>
      <c r="I26" s="11">
        <v>3641</v>
      </c>
      <c r="J26" s="115">
        <v>26.898640661938501</v>
      </c>
      <c r="K26" s="98"/>
      <c r="L26" s="101">
        <v>70</v>
      </c>
      <c r="M26" s="97"/>
      <c r="N26" s="98"/>
      <c r="O26" s="11">
        <v>13536</v>
      </c>
      <c r="P26" s="11">
        <v>5364</v>
      </c>
      <c r="Q26" s="22">
        <v>39.627659574468098</v>
      </c>
      <c r="R26" s="11">
        <v>5</v>
      </c>
      <c r="S26" s="11">
        <v>13536</v>
      </c>
      <c r="T26" s="11">
        <v>452</v>
      </c>
      <c r="U26" s="22">
        <v>3.3392434988179698</v>
      </c>
      <c r="V26" s="11">
        <v>59</v>
      </c>
      <c r="W26" s="11">
        <v>13536</v>
      </c>
      <c r="X26" s="11">
        <v>3553</v>
      </c>
      <c r="Y26" s="22">
        <v>26.248522458628798</v>
      </c>
      <c r="Z26" s="11">
        <v>66</v>
      </c>
      <c r="AA26" s="11">
        <v>13536</v>
      </c>
      <c r="AB26" s="11">
        <v>4378</v>
      </c>
      <c r="AC26" s="22">
        <v>32.3433806146572</v>
      </c>
      <c r="AD26" s="11">
        <v>67680</v>
      </c>
      <c r="AE26" s="11">
        <v>17388</v>
      </c>
      <c r="AF26" s="13">
        <v>25.6914893617021</v>
      </c>
    </row>
    <row r="27" spans="1:32">
      <c r="A27" s="102"/>
      <c r="B27" s="103"/>
      <c r="C27" s="104"/>
      <c r="D27" s="10" t="s">
        <v>20</v>
      </c>
      <c r="E27" s="11">
        <v>156</v>
      </c>
      <c r="F27" s="11">
        <v>3</v>
      </c>
      <c r="G27" s="11">
        <v>56</v>
      </c>
      <c r="H27" s="11">
        <v>10892</v>
      </c>
      <c r="I27" s="11">
        <v>4472</v>
      </c>
      <c r="J27" s="115">
        <v>41.057656995960301</v>
      </c>
      <c r="K27" s="98"/>
      <c r="L27" s="101">
        <v>58</v>
      </c>
      <c r="M27" s="97"/>
      <c r="N27" s="98"/>
      <c r="O27" s="11">
        <v>10892</v>
      </c>
      <c r="P27" s="11">
        <v>4405</v>
      </c>
      <c r="Q27" s="22">
        <v>40.4425266250459</v>
      </c>
      <c r="R27" s="11">
        <v>3</v>
      </c>
      <c r="S27" s="11">
        <v>10892</v>
      </c>
      <c r="T27" s="11">
        <v>158</v>
      </c>
      <c r="U27" s="22">
        <v>1.4506059493206001</v>
      </c>
      <c r="V27" s="11">
        <v>52</v>
      </c>
      <c r="W27" s="11">
        <v>10892</v>
      </c>
      <c r="X27" s="11">
        <v>4156</v>
      </c>
      <c r="Y27" s="22">
        <v>38.1564450973191</v>
      </c>
      <c r="Z27" s="11">
        <v>50</v>
      </c>
      <c r="AA27" s="11">
        <v>10892</v>
      </c>
      <c r="AB27" s="11">
        <v>3557</v>
      </c>
      <c r="AC27" s="22">
        <v>32.656995960337902</v>
      </c>
      <c r="AD27" s="11">
        <v>54460</v>
      </c>
      <c r="AE27" s="11">
        <v>16748</v>
      </c>
      <c r="AF27" s="13">
        <v>30.7528461255968</v>
      </c>
    </row>
    <row r="28" spans="1:32">
      <c r="A28" s="102"/>
      <c r="B28" s="103"/>
      <c r="C28" s="104"/>
      <c r="D28" s="10" t="s">
        <v>21</v>
      </c>
      <c r="E28" s="11">
        <v>267</v>
      </c>
      <c r="F28" s="11">
        <v>3</v>
      </c>
      <c r="G28" s="11">
        <v>57</v>
      </c>
      <c r="H28" s="11">
        <v>13704</v>
      </c>
      <c r="I28" s="11">
        <v>3774</v>
      </c>
      <c r="J28" s="115">
        <v>27.5394045534151</v>
      </c>
      <c r="K28" s="98"/>
      <c r="L28" s="101">
        <v>58</v>
      </c>
      <c r="M28" s="97"/>
      <c r="N28" s="98"/>
      <c r="O28" s="11">
        <v>13704</v>
      </c>
      <c r="P28" s="11">
        <v>3736</v>
      </c>
      <c r="Q28" s="22">
        <v>27.262113251605399</v>
      </c>
      <c r="R28" s="11">
        <v>11</v>
      </c>
      <c r="S28" s="11">
        <v>13704</v>
      </c>
      <c r="T28" s="11">
        <v>430</v>
      </c>
      <c r="U28" s="22">
        <v>3.1377699941622899</v>
      </c>
      <c r="V28" s="11">
        <v>39</v>
      </c>
      <c r="W28" s="11">
        <v>13704</v>
      </c>
      <c r="X28" s="11">
        <v>2750</v>
      </c>
      <c r="Y28" s="22">
        <v>20.067133683596001</v>
      </c>
      <c r="Z28" s="11">
        <v>46</v>
      </c>
      <c r="AA28" s="11">
        <v>13704</v>
      </c>
      <c r="AB28" s="11">
        <v>3007</v>
      </c>
      <c r="AC28" s="22">
        <v>21.9424985405721</v>
      </c>
      <c r="AD28" s="11">
        <v>68520</v>
      </c>
      <c r="AE28" s="11">
        <v>13697</v>
      </c>
      <c r="AF28" s="13">
        <v>19.989784004670199</v>
      </c>
    </row>
    <row r="29" spans="1:32">
      <c r="A29" s="102"/>
      <c r="B29" s="103"/>
      <c r="C29" s="104"/>
      <c r="D29" s="10" t="s">
        <v>22</v>
      </c>
      <c r="E29" s="11">
        <v>119</v>
      </c>
      <c r="F29" s="11">
        <v>3</v>
      </c>
      <c r="G29" s="11">
        <v>60</v>
      </c>
      <c r="H29" s="11">
        <v>8389</v>
      </c>
      <c r="I29" s="11">
        <v>4354</v>
      </c>
      <c r="J29" s="115">
        <v>51.901299320538797</v>
      </c>
      <c r="K29" s="98"/>
      <c r="L29" s="101">
        <v>59</v>
      </c>
      <c r="M29" s="97"/>
      <c r="N29" s="98"/>
      <c r="O29" s="11">
        <v>8389</v>
      </c>
      <c r="P29" s="11">
        <v>4579</v>
      </c>
      <c r="Q29" s="22">
        <v>54.583383001549599</v>
      </c>
      <c r="R29" s="11">
        <v>1</v>
      </c>
      <c r="S29" s="11">
        <v>8389</v>
      </c>
      <c r="T29" s="11">
        <v>114</v>
      </c>
      <c r="U29" s="22">
        <v>1.3589223983788301</v>
      </c>
      <c r="V29" s="11">
        <v>54</v>
      </c>
      <c r="W29" s="11">
        <v>8389</v>
      </c>
      <c r="X29" s="11">
        <v>4451</v>
      </c>
      <c r="Y29" s="22">
        <v>53.057575396352398</v>
      </c>
      <c r="Z29" s="11">
        <v>61</v>
      </c>
      <c r="AA29" s="11">
        <v>8389</v>
      </c>
      <c r="AB29" s="11">
        <v>4724</v>
      </c>
      <c r="AC29" s="22">
        <v>56.3118369293122</v>
      </c>
      <c r="AD29" s="11">
        <v>41945</v>
      </c>
      <c r="AE29" s="11">
        <v>18222</v>
      </c>
      <c r="AF29" s="13">
        <v>43.4426034092264</v>
      </c>
    </row>
    <row r="30" spans="1:32">
      <c r="A30" s="102"/>
      <c r="B30" s="94"/>
      <c r="C30" s="95"/>
      <c r="D30" s="16" t="s">
        <v>79</v>
      </c>
      <c r="E30" s="17">
        <v>803</v>
      </c>
      <c r="F30" s="17">
        <v>3</v>
      </c>
      <c r="G30" s="17">
        <v>248</v>
      </c>
      <c r="H30" s="17">
        <v>49144</v>
      </c>
      <c r="I30" s="17">
        <v>17579</v>
      </c>
      <c r="J30" s="116">
        <v>35.770389060719502</v>
      </c>
      <c r="K30" s="98"/>
      <c r="L30" s="105">
        <v>276</v>
      </c>
      <c r="M30" s="97"/>
      <c r="N30" s="98"/>
      <c r="O30" s="17">
        <v>49144</v>
      </c>
      <c r="P30" s="17">
        <v>19613</v>
      </c>
      <c r="Q30" s="18">
        <v>39.9092462965978</v>
      </c>
      <c r="R30" s="17">
        <v>28</v>
      </c>
      <c r="S30" s="17">
        <v>49144</v>
      </c>
      <c r="T30" s="17">
        <v>1503</v>
      </c>
      <c r="U30" s="18">
        <v>3.0583591079277199</v>
      </c>
      <c r="V30" s="17">
        <v>227</v>
      </c>
      <c r="W30" s="17">
        <v>49144</v>
      </c>
      <c r="X30" s="17">
        <v>15877</v>
      </c>
      <c r="Y30" s="18">
        <v>32.307097509360197</v>
      </c>
      <c r="Z30" s="17">
        <v>249</v>
      </c>
      <c r="AA30" s="17">
        <v>49144</v>
      </c>
      <c r="AB30" s="17">
        <v>16579</v>
      </c>
      <c r="AC30" s="18">
        <v>33.735552661565997</v>
      </c>
      <c r="AD30" s="17">
        <v>245720</v>
      </c>
      <c r="AE30" s="17">
        <v>71151</v>
      </c>
      <c r="AF30" s="18">
        <v>28.9561289272342</v>
      </c>
    </row>
    <row r="31" spans="1:32">
      <c r="A31" s="102"/>
      <c r="B31" s="101" t="s">
        <v>60</v>
      </c>
      <c r="C31" s="93"/>
      <c r="D31" s="10" t="s">
        <v>18</v>
      </c>
      <c r="E31" s="11">
        <v>54</v>
      </c>
      <c r="F31" s="11">
        <v>4</v>
      </c>
      <c r="G31" s="11">
        <v>27</v>
      </c>
      <c r="H31" s="11">
        <v>2980</v>
      </c>
      <c r="I31" s="11">
        <v>1432</v>
      </c>
      <c r="J31" s="115">
        <v>48.0536912751678</v>
      </c>
      <c r="K31" s="98"/>
      <c r="L31" s="101">
        <v>31</v>
      </c>
      <c r="M31" s="97"/>
      <c r="N31" s="98"/>
      <c r="O31" s="11">
        <v>2980</v>
      </c>
      <c r="P31" s="11">
        <v>1594</v>
      </c>
      <c r="Q31" s="22">
        <v>53.489932885906001</v>
      </c>
      <c r="R31" s="11">
        <v>8</v>
      </c>
      <c r="S31" s="11">
        <v>2980</v>
      </c>
      <c r="T31" s="11">
        <v>390</v>
      </c>
      <c r="U31" s="22">
        <v>13.087248322147699</v>
      </c>
      <c r="V31" s="11">
        <v>23</v>
      </c>
      <c r="W31" s="11">
        <v>2980</v>
      </c>
      <c r="X31" s="11">
        <v>1126</v>
      </c>
      <c r="Y31" s="22">
        <v>37.785234899328898</v>
      </c>
      <c r="Z31" s="11">
        <v>26</v>
      </c>
      <c r="AA31" s="11">
        <v>2980</v>
      </c>
      <c r="AB31" s="11">
        <v>1038</v>
      </c>
      <c r="AC31" s="22">
        <v>34.832214765100701</v>
      </c>
      <c r="AD31" s="11">
        <v>14900</v>
      </c>
      <c r="AE31" s="11">
        <v>5580</v>
      </c>
      <c r="AF31" s="13">
        <v>37.449664429530202</v>
      </c>
    </row>
    <row r="32" spans="1:32">
      <c r="A32" s="102"/>
      <c r="B32" s="103"/>
      <c r="C32" s="104"/>
      <c r="D32" s="10" t="s">
        <v>19</v>
      </c>
      <c r="E32" s="11">
        <v>207</v>
      </c>
      <c r="F32" s="11">
        <v>4</v>
      </c>
      <c r="G32" s="11">
        <v>48</v>
      </c>
      <c r="H32" s="11">
        <v>13479</v>
      </c>
      <c r="I32" s="11">
        <v>3517</v>
      </c>
      <c r="J32" s="115">
        <v>26.092440091995002</v>
      </c>
      <c r="K32" s="98"/>
      <c r="L32" s="101">
        <v>70</v>
      </c>
      <c r="M32" s="97"/>
      <c r="N32" s="98"/>
      <c r="O32" s="11">
        <v>13479</v>
      </c>
      <c r="P32" s="11">
        <v>5293</v>
      </c>
      <c r="Q32" s="22">
        <v>39.268491727872998</v>
      </c>
      <c r="R32" s="11">
        <v>5</v>
      </c>
      <c r="S32" s="11">
        <v>13479</v>
      </c>
      <c r="T32" s="11">
        <v>421</v>
      </c>
      <c r="U32" s="22">
        <v>3.1233771051264898</v>
      </c>
      <c r="V32" s="11">
        <v>59</v>
      </c>
      <c r="W32" s="11">
        <v>13479</v>
      </c>
      <c r="X32" s="11">
        <v>4720</v>
      </c>
      <c r="Y32" s="22">
        <v>35.017434527783998</v>
      </c>
      <c r="Z32" s="11">
        <v>66</v>
      </c>
      <c r="AA32" s="11">
        <v>13479</v>
      </c>
      <c r="AB32" s="11">
        <v>4743</v>
      </c>
      <c r="AC32" s="22">
        <v>35.188070331627003</v>
      </c>
      <c r="AD32" s="11">
        <v>67395</v>
      </c>
      <c r="AE32" s="11">
        <v>18694</v>
      </c>
      <c r="AF32" s="13">
        <v>27.7379627568811</v>
      </c>
    </row>
    <row r="33" spans="1:32">
      <c r="A33" s="102"/>
      <c r="B33" s="103"/>
      <c r="C33" s="104"/>
      <c r="D33" s="10" t="s">
        <v>20</v>
      </c>
      <c r="E33" s="11">
        <v>156</v>
      </c>
      <c r="F33" s="11">
        <v>4</v>
      </c>
      <c r="G33" s="11">
        <v>56</v>
      </c>
      <c r="H33" s="11">
        <v>11611</v>
      </c>
      <c r="I33" s="11">
        <v>4580</v>
      </c>
      <c r="J33" s="115">
        <v>39.445353544052999</v>
      </c>
      <c r="K33" s="98"/>
      <c r="L33" s="101">
        <v>58</v>
      </c>
      <c r="M33" s="97"/>
      <c r="N33" s="98"/>
      <c r="O33" s="11">
        <v>11611</v>
      </c>
      <c r="P33" s="11">
        <v>4705</v>
      </c>
      <c r="Q33" s="22">
        <v>40.521918870036998</v>
      </c>
      <c r="R33" s="11">
        <v>3</v>
      </c>
      <c r="S33" s="11">
        <v>11611</v>
      </c>
      <c r="T33" s="11">
        <v>175</v>
      </c>
      <c r="U33" s="22">
        <v>1.5071914563775699</v>
      </c>
      <c r="V33" s="11">
        <v>52</v>
      </c>
      <c r="W33" s="11">
        <v>11611</v>
      </c>
      <c r="X33" s="11">
        <v>4346</v>
      </c>
      <c r="Y33" s="22">
        <v>37.430023253811001</v>
      </c>
      <c r="Z33" s="11">
        <v>50</v>
      </c>
      <c r="AA33" s="11">
        <v>11611</v>
      </c>
      <c r="AB33" s="11">
        <v>3690</v>
      </c>
      <c r="AC33" s="22">
        <v>31.7802084230471</v>
      </c>
      <c r="AD33" s="11">
        <v>58055</v>
      </c>
      <c r="AE33" s="11">
        <v>17496</v>
      </c>
      <c r="AF33" s="13">
        <v>30.136939109465199</v>
      </c>
    </row>
    <row r="34" spans="1:32">
      <c r="A34" s="102"/>
      <c r="B34" s="103"/>
      <c r="C34" s="104"/>
      <c r="D34" s="10" t="s">
        <v>21</v>
      </c>
      <c r="E34" s="11">
        <v>267</v>
      </c>
      <c r="F34" s="11">
        <v>4</v>
      </c>
      <c r="G34" s="11">
        <v>57</v>
      </c>
      <c r="H34" s="11">
        <v>14202</v>
      </c>
      <c r="I34" s="11">
        <v>3860</v>
      </c>
      <c r="J34" s="115">
        <v>27.179270525278099</v>
      </c>
      <c r="K34" s="98"/>
      <c r="L34" s="101">
        <v>58</v>
      </c>
      <c r="M34" s="97"/>
      <c r="N34" s="98"/>
      <c r="O34" s="11">
        <v>14202</v>
      </c>
      <c r="P34" s="11">
        <v>3889</v>
      </c>
      <c r="Q34" s="22">
        <v>27.383467117307401</v>
      </c>
      <c r="R34" s="11">
        <v>11</v>
      </c>
      <c r="S34" s="11">
        <v>14202</v>
      </c>
      <c r="T34" s="11">
        <v>546</v>
      </c>
      <c r="U34" s="22">
        <v>3.8445289395859699</v>
      </c>
      <c r="V34" s="11">
        <v>39</v>
      </c>
      <c r="W34" s="11">
        <v>14202</v>
      </c>
      <c r="X34" s="11">
        <v>2616</v>
      </c>
      <c r="Y34" s="22">
        <v>18.419940853400899</v>
      </c>
      <c r="Z34" s="11">
        <v>46</v>
      </c>
      <c r="AA34" s="11">
        <v>14202</v>
      </c>
      <c r="AB34" s="11">
        <v>2899</v>
      </c>
      <c r="AC34" s="22">
        <v>20.4126179411351</v>
      </c>
      <c r="AD34" s="11">
        <v>71010</v>
      </c>
      <c r="AE34" s="11">
        <v>13810</v>
      </c>
      <c r="AF34" s="13">
        <v>19.4479650753415</v>
      </c>
    </row>
    <row r="35" spans="1:32">
      <c r="A35" s="102"/>
      <c r="B35" s="103"/>
      <c r="C35" s="104"/>
      <c r="D35" s="10" t="s">
        <v>22</v>
      </c>
      <c r="E35" s="11">
        <v>119</v>
      </c>
      <c r="F35" s="11">
        <v>4</v>
      </c>
      <c r="G35" s="11">
        <v>60</v>
      </c>
      <c r="H35" s="11">
        <v>8740</v>
      </c>
      <c r="I35" s="11">
        <v>5658</v>
      </c>
      <c r="J35" s="115">
        <v>64.736842105263193</v>
      </c>
      <c r="K35" s="98"/>
      <c r="L35" s="101">
        <v>59</v>
      </c>
      <c r="M35" s="97"/>
      <c r="N35" s="98"/>
      <c r="O35" s="11">
        <v>8740</v>
      </c>
      <c r="P35" s="11">
        <v>4599</v>
      </c>
      <c r="Q35" s="22">
        <v>52.620137299771201</v>
      </c>
      <c r="R35" s="11">
        <v>1</v>
      </c>
      <c r="S35" s="11">
        <v>8740</v>
      </c>
      <c r="T35" s="11">
        <v>111</v>
      </c>
      <c r="U35" s="22">
        <v>1.2700228832951901</v>
      </c>
      <c r="V35" s="11">
        <v>54</v>
      </c>
      <c r="W35" s="11">
        <v>8740</v>
      </c>
      <c r="X35" s="11">
        <v>4452</v>
      </c>
      <c r="Y35" s="22">
        <v>50.938215102974802</v>
      </c>
      <c r="Z35" s="11">
        <v>61</v>
      </c>
      <c r="AA35" s="11">
        <v>8740</v>
      </c>
      <c r="AB35" s="11">
        <v>4794</v>
      </c>
      <c r="AC35" s="22">
        <v>54.851258581235697</v>
      </c>
      <c r="AD35" s="11">
        <v>43700</v>
      </c>
      <c r="AE35" s="11">
        <v>19614</v>
      </c>
      <c r="AF35" s="13">
        <v>44.883295194508001</v>
      </c>
    </row>
    <row r="36" spans="1:32">
      <c r="A36" s="102"/>
      <c r="B36" s="94"/>
      <c r="C36" s="95"/>
      <c r="D36" s="16" t="s">
        <v>80</v>
      </c>
      <c r="E36" s="17">
        <v>803</v>
      </c>
      <c r="F36" s="17">
        <v>4</v>
      </c>
      <c r="G36" s="17">
        <v>248</v>
      </c>
      <c r="H36" s="17">
        <v>51012</v>
      </c>
      <c r="I36" s="17">
        <v>19047</v>
      </c>
      <c r="J36" s="116">
        <v>37.338273347447704</v>
      </c>
      <c r="K36" s="98"/>
      <c r="L36" s="105">
        <v>276</v>
      </c>
      <c r="M36" s="97"/>
      <c r="N36" s="98"/>
      <c r="O36" s="17">
        <v>51012</v>
      </c>
      <c r="P36" s="17">
        <v>20080</v>
      </c>
      <c r="Q36" s="18">
        <v>39.363287069709102</v>
      </c>
      <c r="R36" s="17">
        <v>28</v>
      </c>
      <c r="S36" s="17">
        <v>51012</v>
      </c>
      <c r="T36" s="17">
        <v>1643</v>
      </c>
      <c r="U36" s="18">
        <v>3.2208107896181302</v>
      </c>
      <c r="V36" s="17">
        <v>227</v>
      </c>
      <c r="W36" s="17">
        <v>51012</v>
      </c>
      <c r="X36" s="17">
        <v>17260</v>
      </c>
      <c r="Y36" s="18">
        <v>33.835176037010903</v>
      </c>
      <c r="Z36" s="17">
        <v>249</v>
      </c>
      <c r="AA36" s="17">
        <v>51012</v>
      </c>
      <c r="AB36" s="17">
        <v>17164</v>
      </c>
      <c r="AC36" s="18">
        <v>33.646985023131798</v>
      </c>
      <c r="AD36" s="17">
        <v>255060</v>
      </c>
      <c r="AE36" s="17">
        <v>75194</v>
      </c>
      <c r="AF36" s="18">
        <v>29.480906453383501</v>
      </c>
    </row>
    <row r="37" spans="1:32">
      <c r="A37" s="102"/>
      <c r="B37" s="101" t="s">
        <v>61</v>
      </c>
      <c r="C37" s="93"/>
      <c r="D37" s="10" t="s">
        <v>18</v>
      </c>
      <c r="E37" s="11">
        <v>54</v>
      </c>
      <c r="F37" s="11">
        <v>5</v>
      </c>
      <c r="G37" s="11">
        <v>27</v>
      </c>
      <c r="H37" s="11">
        <v>2656</v>
      </c>
      <c r="I37" s="11">
        <v>1172</v>
      </c>
      <c r="J37" s="115">
        <v>44.1265060240964</v>
      </c>
      <c r="K37" s="98"/>
      <c r="L37" s="101">
        <v>31</v>
      </c>
      <c r="M37" s="97"/>
      <c r="N37" s="98"/>
      <c r="O37" s="11">
        <v>2656</v>
      </c>
      <c r="P37" s="11">
        <v>1422</v>
      </c>
      <c r="Q37" s="22">
        <v>53.539156626505999</v>
      </c>
      <c r="R37" s="11">
        <v>8</v>
      </c>
      <c r="S37" s="11">
        <v>2656</v>
      </c>
      <c r="T37" s="11">
        <v>309</v>
      </c>
      <c r="U37" s="22">
        <v>11.6340361445783</v>
      </c>
      <c r="V37" s="11">
        <v>23</v>
      </c>
      <c r="W37" s="11">
        <v>2656</v>
      </c>
      <c r="X37" s="11">
        <v>895</v>
      </c>
      <c r="Y37" s="22">
        <v>33.697289156626503</v>
      </c>
      <c r="Z37" s="11">
        <v>26</v>
      </c>
      <c r="AA37" s="11">
        <v>2656</v>
      </c>
      <c r="AB37" s="11">
        <v>884</v>
      </c>
      <c r="AC37" s="22">
        <v>33.283132530120497</v>
      </c>
      <c r="AD37" s="11">
        <v>13280</v>
      </c>
      <c r="AE37" s="11">
        <v>4682</v>
      </c>
      <c r="AF37" s="13">
        <v>35.256024096385502</v>
      </c>
    </row>
    <row r="38" spans="1:32">
      <c r="A38" s="102"/>
      <c r="B38" s="103"/>
      <c r="C38" s="104"/>
      <c r="D38" s="10" t="s">
        <v>19</v>
      </c>
      <c r="E38" s="11">
        <v>207</v>
      </c>
      <c r="F38" s="11">
        <v>5</v>
      </c>
      <c r="G38" s="11">
        <v>48</v>
      </c>
      <c r="H38" s="11">
        <v>12999</v>
      </c>
      <c r="I38" s="11">
        <v>3593</v>
      </c>
      <c r="J38" s="115">
        <v>27.640587737518299</v>
      </c>
      <c r="K38" s="98"/>
      <c r="L38" s="101">
        <v>70</v>
      </c>
      <c r="M38" s="97"/>
      <c r="N38" s="98"/>
      <c r="O38" s="11">
        <v>12999</v>
      </c>
      <c r="P38" s="11">
        <v>5393</v>
      </c>
      <c r="Q38" s="22">
        <v>41.4878067543657</v>
      </c>
      <c r="R38" s="11">
        <v>5</v>
      </c>
      <c r="S38" s="11">
        <v>12999</v>
      </c>
      <c r="T38" s="11">
        <v>415</v>
      </c>
      <c r="U38" s="22">
        <v>3.1925532733287199</v>
      </c>
      <c r="V38" s="11">
        <v>59</v>
      </c>
      <c r="W38" s="11">
        <v>12999</v>
      </c>
      <c r="X38" s="11">
        <v>4593</v>
      </c>
      <c r="Y38" s="22">
        <v>35.333487191322398</v>
      </c>
      <c r="Z38" s="11">
        <v>66</v>
      </c>
      <c r="AA38" s="11">
        <v>12999</v>
      </c>
      <c r="AB38" s="11">
        <v>4749</v>
      </c>
      <c r="AC38" s="22">
        <v>36.533579506115899</v>
      </c>
      <c r="AD38" s="11">
        <v>64995</v>
      </c>
      <c r="AE38" s="11">
        <v>18743</v>
      </c>
      <c r="AF38" s="13">
        <v>28.837602892530199</v>
      </c>
    </row>
    <row r="39" spans="1:32">
      <c r="A39" s="102"/>
      <c r="B39" s="103"/>
      <c r="C39" s="104"/>
      <c r="D39" s="10" t="s">
        <v>20</v>
      </c>
      <c r="E39" s="11">
        <v>156</v>
      </c>
      <c r="F39" s="11">
        <v>5</v>
      </c>
      <c r="G39" s="11">
        <v>56</v>
      </c>
      <c r="H39" s="11">
        <v>10604</v>
      </c>
      <c r="I39" s="11">
        <v>4231</v>
      </c>
      <c r="J39" s="115">
        <v>39.900037721614503</v>
      </c>
      <c r="K39" s="98"/>
      <c r="L39" s="101">
        <v>58</v>
      </c>
      <c r="M39" s="97"/>
      <c r="N39" s="98"/>
      <c r="O39" s="11">
        <v>10604</v>
      </c>
      <c r="P39" s="11">
        <v>4102</v>
      </c>
      <c r="Q39" s="22">
        <v>38.68351565447</v>
      </c>
      <c r="R39" s="11">
        <v>3</v>
      </c>
      <c r="S39" s="11">
        <v>10604</v>
      </c>
      <c r="T39" s="11">
        <v>164</v>
      </c>
      <c r="U39" s="22">
        <v>1.5465861938890999</v>
      </c>
      <c r="V39" s="11">
        <v>52</v>
      </c>
      <c r="W39" s="11">
        <v>10604</v>
      </c>
      <c r="X39" s="11">
        <v>3943</v>
      </c>
      <c r="Y39" s="22">
        <v>37.184081478687297</v>
      </c>
      <c r="Z39" s="11">
        <v>50</v>
      </c>
      <c r="AA39" s="11">
        <v>10604</v>
      </c>
      <c r="AB39" s="11">
        <v>3493</v>
      </c>
      <c r="AC39" s="22">
        <v>32.940399849113497</v>
      </c>
      <c r="AD39" s="11">
        <v>53020</v>
      </c>
      <c r="AE39" s="11">
        <v>15933</v>
      </c>
      <c r="AF39" s="13">
        <v>30.050924179554901</v>
      </c>
    </row>
    <row r="40" spans="1:32">
      <c r="A40" s="102"/>
      <c r="B40" s="103"/>
      <c r="C40" s="104"/>
      <c r="D40" s="10" t="s">
        <v>21</v>
      </c>
      <c r="E40" s="11">
        <v>267</v>
      </c>
      <c r="F40" s="11">
        <v>5</v>
      </c>
      <c r="G40" s="11">
        <v>57</v>
      </c>
      <c r="H40" s="11">
        <v>13743</v>
      </c>
      <c r="I40" s="11">
        <v>3682</v>
      </c>
      <c r="J40" s="115">
        <v>26.791821290839</v>
      </c>
      <c r="K40" s="98"/>
      <c r="L40" s="101">
        <v>58</v>
      </c>
      <c r="M40" s="97"/>
      <c r="N40" s="98"/>
      <c r="O40" s="11">
        <v>13743</v>
      </c>
      <c r="P40" s="11">
        <v>3801</v>
      </c>
      <c r="Q40" s="22">
        <v>27.657716655752001</v>
      </c>
      <c r="R40" s="11">
        <v>11</v>
      </c>
      <c r="S40" s="11">
        <v>13743</v>
      </c>
      <c r="T40" s="11">
        <v>515</v>
      </c>
      <c r="U40" s="22">
        <v>3.7473622935312498</v>
      </c>
      <c r="V40" s="11">
        <v>39</v>
      </c>
      <c r="W40" s="11">
        <v>13743</v>
      </c>
      <c r="X40" s="11">
        <v>2314</v>
      </c>
      <c r="Y40" s="22">
        <v>16.837662810157902</v>
      </c>
      <c r="Z40" s="11">
        <v>46</v>
      </c>
      <c r="AA40" s="11">
        <v>13743</v>
      </c>
      <c r="AB40" s="11">
        <v>2645</v>
      </c>
      <c r="AC40" s="22">
        <v>19.246161682311001</v>
      </c>
      <c r="AD40" s="11">
        <v>68715</v>
      </c>
      <c r="AE40" s="11">
        <v>12957</v>
      </c>
      <c r="AF40" s="13">
        <v>18.856144946518199</v>
      </c>
    </row>
    <row r="41" spans="1:32">
      <c r="A41" s="102"/>
      <c r="B41" s="103"/>
      <c r="C41" s="104"/>
      <c r="D41" s="10" t="s">
        <v>22</v>
      </c>
      <c r="E41" s="11">
        <v>119</v>
      </c>
      <c r="F41" s="11">
        <v>5</v>
      </c>
      <c r="G41" s="11">
        <v>60</v>
      </c>
      <c r="H41" s="11">
        <v>8461</v>
      </c>
      <c r="I41" s="11">
        <v>4509</v>
      </c>
      <c r="J41" s="115">
        <v>53.291573100106397</v>
      </c>
      <c r="K41" s="98"/>
      <c r="L41" s="101">
        <v>59</v>
      </c>
      <c r="M41" s="97"/>
      <c r="N41" s="98"/>
      <c r="O41" s="11">
        <v>8461</v>
      </c>
      <c r="P41" s="11">
        <v>4347</v>
      </c>
      <c r="Q41" s="22">
        <v>51.376905803096598</v>
      </c>
      <c r="R41" s="11">
        <v>1</v>
      </c>
      <c r="S41" s="11">
        <v>8461</v>
      </c>
      <c r="T41" s="11">
        <v>114</v>
      </c>
      <c r="U41" s="22">
        <v>1.3473584682661599</v>
      </c>
      <c r="V41" s="11">
        <v>54</v>
      </c>
      <c r="W41" s="11">
        <v>8461</v>
      </c>
      <c r="X41" s="11">
        <v>4287</v>
      </c>
      <c r="Y41" s="22">
        <v>50.667769767167002</v>
      </c>
      <c r="Z41" s="11">
        <v>61</v>
      </c>
      <c r="AA41" s="11">
        <v>8461</v>
      </c>
      <c r="AB41" s="11">
        <v>4659</v>
      </c>
      <c r="AC41" s="22">
        <v>55.064413189930299</v>
      </c>
      <c r="AD41" s="11">
        <v>42305</v>
      </c>
      <c r="AE41" s="11">
        <v>17916</v>
      </c>
      <c r="AF41" s="13">
        <v>42.349604065713301</v>
      </c>
    </row>
    <row r="42" spans="1:32">
      <c r="A42" s="102"/>
      <c r="B42" s="94"/>
      <c r="C42" s="95"/>
      <c r="D42" s="16" t="s">
        <v>81</v>
      </c>
      <c r="E42" s="17">
        <v>803</v>
      </c>
      <c r="F42" s="17">
        <v>5</v>
      </c>
      <c r="G42" s="17">
        <v>248</v>
      </c>
      <c r="H42" s="17">
        <v>48463</v>
      </c>
      <c r="I42" s="17">
        <v>17187</v>
      </c>
      <c r="J42" s="116">
        <v>35.464168540948798</v>
      </c>
      <c r="K42" s="98"/>
      <c r="L42" s="105">
        <v>276</v>
      </c>
      <c r="M42" s="97"/>
      <c r="N42" s="98"/>
      <c r="O42" s="17">
        <v>48463</v>
      </c>
      <c r="P42" s="17">
        <v>19065</v>
      </c>
      <c r="Q42" s="18">
        <v>39.339289767451497</v>
      </c>
      <c r="R42" s="17">
        <v>28</v>
      </c>
      <c r="S42" s="17">
        <v>48463</v>
      </c>
      <c r="T42" s="17">
        <v>1517</v>
      </c>
      <c r="U42" s="18">
        <v>3.1302230567649501</v>
      </c>
      <c r="V42" s="17">
        <v>227</v>
      </c>
      <c r="W42" s="17">
        <v>48463</v>
      </c>
      <c r="X42" s="17">
        <v>16032</v>
      </c>
      <c r="Y42" s="18">
        <v>33.080907083754603</v>
      </c>
      <c r="Z42" s="17">
        <v>249</v>
      </c>
      <c r="AA42" s="17">
        <v>48463</v>
      </c>
      <c r="AB42" s="17">
        <v>16430</v>
      </c>
      <c r="AC42" s="18">
        <v>33.902152157315903</v>
      </c>
      <c r="AD42" s="17">
        <v>242315</v>
      </c>
      <c r="AE42" s="17">
        <v>70231</v>
      </c>
      <c r="AF42" s="18">
        <v>28.983348121247101</v>
      </c>
    </row>
    <row r="43" spans="1:32">
      <c r="A43" s="102"/>
      <c r="B43" s="101" t="s">
        <v>62</v>
      </c>
      <c r="C43" s="93"/>
      <c r="D43" s="10" t="s">
        <v>18</v>
      </c>
      <c r="E43" s="11">
        <v>54</v>
      </c>
      <c r="F43" s="11">
        <v>6</v>
      </c>
      <c r="G43" s="11">
        <v>27</v>
      </c>
      <c r="H43" s="11">
        <v>2511</v>
      </c>
      <c r="I43" s="11">
        <v>1153</v>
      </c>
      <c r="J43" s="115">
        <v>45.917960971724398</v>
      </c>
      <c r="K43" s="98"/>
      <c r="L43" s="101">
        <v>31</v>
      </c>
      <c r="M43" s="97"/>
      <c r="N43" s="98"/>
      <c r="O43" s="11">
        <v>2511</v>
      </c>
      <c r="P43" s="11">
        <v>1294</v>
      </c>
      <c r="Q43" s="22">
        <v>51.533253683791301</v>
      </c>
      <c r="R43" s="11">
        <v>8</v>
      </c>
      <c r="S43" s="11">
        <v>2511</v>
      </c>
      <c r="T43" s="11">
        <v>307</v>
      </c>
      <c r="U43" s="22">
        <v>12.226204699323</v>
      </c>
      <c r="V43" s="11">
        <v>23</v>
      </c>
      <c r="W43" s="11">
        <v>2511</v>
      </c>
      <c r="X43" s="11">
        <v>896</v>
      </c>
      <c r="Y43" s="22">
        <v>35.682994822779797</v>
      </c>
      <c r="Z43" s="11">
        <v>26</v>
      </c>
      <c r="AA43" s="11">
        <v>2511</v>
      </c>
      <c r="AB43" s="11">
        <v>928</v>
      </c>
      <c r="AC43" s="22">
        <v>36.957387495021898</v>
      </c>
      <c r="AD43" s="11">
        <v>12555</v>
      </c>
      <c r="AE43" s="11">
        <v>4578</v>
      </c>
      <c r="AF43" s="13">
        <v>36.463560334528097</v>
      </c>
    </row>
    <row r="44" spans="1:32">
      <c r="A44" s="102"/>
      <c r="B44" s="103"/>
      <c r="C44" s="104"/>
      <c r="D44" s="10" t="s">
        <v>19</v>
      </c>
      <c r="E44" s="11">
        <v>207</v>
      </c>
      <c r="F44" s="11">
        <v>6</v>
      </c>
      <c r="G44" s="11">
        <v>48</v>
      </c>
      <c r="H44" s="11">
        <v>12915</v>
      </c>
      <c r="I44" s="11">
        <v>3337</v>
      </c>
      <c r="J44" s="115">
        <v>25.838172667441</v>
      </c>
      <c r="K44" s="98"/>
      <c r="L44" s="101">
        <v>70</v>
      </c>
      <c r="M44" s="97"/>
      <c r="N44" s="98"/>
      <c r="O44" s="11">
        <v>12915</v>
      </c>
      <c r="P44" s="11">
        <v>5136</v>
      </c>
      <c r="Q44" s="22">
        <v>39.7677119628339</v>
      </c>
      <c r="R44" s="11">
        <v>5</v>
      </c>
      <c r="S44" s="11">
        <v>12915</v>
      </c>
      <c r="T44" s="11">
        <v>355</v>
      </c>
      <c r="U44" s="22">
        <v>2.7487417731320201</v>
      </c>
      <c r="V44" s="11">
        <v>59</v>
      </c>
      <c r="W44" s="11">
        <v>12915</v>
      </c>
      <c r="X44" s="11">
        <v>4366</v>
      </c>
      <c r="Y44" s="22">
        <v>33.8056523422377</v>
      </c>
      <c r="Z44" s="11">
        <v>66</v>
      </c>
      <c r="AA44" s="11">
        <v>12915</v>
      </c>
      <c r="AB44" s="11">
        <v>4704</v>
      </c>
      <c r="AC44" s="22">
        <v>36.422764227642297</v>
      </c>
      <c r="AD44" s="11">
        <v>64575</v>
      </c>
      <c r="AE44" s="11">
        <v>17898</v>
      </c>
      <c r="AF44" s="13">
        <v>27.716608594657401</v>
      </c>
    </row>
    <row r="45" spans="1:32">
      <c r="A45" s="102"/>
      <c r="B45" s="103"/>
      <c r="C45" s="104"/>
      <c r="D45" s="10" t="s">
        <v>20</v>
      </c>
      <c r="E45" s="11">
        <v>156</v>
      </c>
      <c r="F45" s="11">
        <v>6</v>
      </c>
      <c r="G45" s="11">
        <v>56</v>
      </c>
      <c r="H45" s="11">
        <v>10790</v>
      </c>
      <c r="I45" s="11">
        <v>4318</v>
      </c>
      <c r="J45" s="115">
        <v>40.0185356811863</v>
      </c>
      <c r="K45" s="98"/>
      <c r="L45" s="101">
        <v>58</v>
      </c>
      <c r="M45" s="97"/>
      <c r="N45" s="98"/>
      <c r="O45" s="11">
        <v>10790</v>
      </c>
      <c r="P45" s="11">
        <v>4365</v>
      </c>
      <c r="Q45" s="22">
        <v>40.454124189063897</v>
      </c>
      <c r="R45" s="11">
        <v>3</v>
      </c>
      <c r="S45" s="11">
        <v>10790</v>
      </c>
      <c r="T45" s="11">
        <v>167</v>
      </c>
      <c r="U45" s="22">
        <v>1.54772937905468</v>
      </c>
      <c r="V45" s="11">
        <v>52</v>
      </c>
      <c r="W45" s="11">
        <v>10790</v>
      </c>
      <c r="X45" s="11">
        <v>4048</v>
      </c>
      <c r="Y45" s="22">
        <v>37.516218721038001</v>
      </c>
      <c r="Z45" s="11">
        <v>50</v>
      </c>
      <c r="AA45" s="11">
        <v>10790</v>
      </c>
      <c r="AB45" s="11">
        <v>3593</v>
      </c>
      <c r="AC45" s="22">
        <v>33.299351251158498</v>
      </c>
      <c r="AD45" s="11">
        <v>53950</v>
      </c>
      <c r="AE45" s="11">
        <v>16491</v>
      </c>
      <c r="AF45" s="13">
        <v>30.5671918443003</v>
      </c>
    </row>
    <row r="46" spans="1:32">
      <c r="A46" s="102"/>
      <c r="B46" s="103"/>
      <c r="C46" s="104"/>
      <c r="D46" s="10" t="s">
        <v>21</v>
      </c>
      <c r="E46" s="11">
        <v>267</v>
      </c>
      <c r="F46" s="11">
        <v>6</v>
      </c>
      <c r="G46" s="11">
        <v>57</v>
      </c>
      <c r="H46" s="11">
        <v>13358</v>
      </c>
      <c r="I46" s="11">
        <v>3389</v>
      </c>
      <c r="J46" s="115">
        <v>25.370564455756799</v>
      </c>
      <c r="K46" s="98"/>
      <c r="L46" s="101">
        <v>58</v>
      </c>
      <c r="M46" s="97"/>
      <c r="N46" s="98"/>
      <c r="O46" s="11">
        <v>13358</v>
      </c>
      <c r="P46" s="11">
        <v>3740</v>
      </c>
      <c r="Q46" s="22">
        <v>27.998203323850898</v>
      </c>
      <c r="R46" s="11">
        <v>11</v>
      </c>
      <c r="S46" s="11">
        <v>13358</v>
      </c>
      <c r="T46" s="11">
        <v>517</v>
      </c>
      <c r="U46" s="22">
        <v>3.87033987123821</v>
      </c>
      <c r="V46" s="11">
        <v>39</v>
      </c>
      <c r="W46" s="11">
        <v>13358</v>
      </c>
      <c r="X46" s="11">
        <v>2314</v>
      </c>
      <c r="Y46" s="22">
        <v>17.322952537805101</v>
      </c>
      <c r="Z46" s="11">
        <v>46</v>
      </c>
      <c r="AA46" s="11">
        <v>13358</v>
      </c>
      <c r="AB46" s="11">
        <v>2586</v>
      </c>
      <c r="AC46" s="22">
        <v>19.359185506812398</v>
      </c>
      <c r="AD46" s="11">
        <v>66790</v>
      </c>
      <c r="AE46" s="11">
        <v>12546</v>
      </c>
      <c r="AF46" s="13">
        <v>18.784249139092701</v>
      </c>
    </row>
    <row r="47" spans="1:32">
      <c r="A47" s="102"/>
      <c r="B47" s="103"/>
      <c r="C47" s="104"/>
      <c r="D47" s="10" t="s">
        <v>22</v>
      </c>
      <c r="E47" s="11">
        <v>119</v>
      </c>
      <c r="F47" s="11">
        <v>6</v>
      </c>
      <c r="G47" s="11">
        <v>60</v>
      </c>
      <c r="H47" s="11">
        <v>8440</v>
      </c>
      <c r="I47" s="11">
        <v>4550</v>
      </c>
      <c r="J47" s="115">
        <v>53.909952606635102</v>
      </c>
      <c r="K47" s="98"/>
      <c r="L47" s="101">
        <v>59</v>
      </c>
      <c r="M47" s="97"/>
      <c r="N47" s="98"/>
      <c r="O47" s="11">
        <v>8440</v>
      </c>
      <c r="P47" s="11">
        <v>4458</v>
      </c>
      <c r="Q47" s="22">
        <v>52.819905213270097</v>
      </c>
      <c r="R47" s="11">
        <v>1</v>
      </c>
      <c r="S47" s="11">
        <v>8440</v>
      </c>
      <c r="T47" s="11">
        <v>116</v>
      </c>
      <c r="U47" s="22">
        <v>1.3744075829383899</v>
      </c>
      <c r="V47" s="11">
        <v>54</v>
      </c>
      <c r="W47" s="11">
        <v>8440</v>
      </c>
      <c r="X47" s="11">
        <v>4149</v>
      </c>
      <c r="Y47" s="22">
        <v>49.158767772511801</v>
      </c>
      <c r="Z47" s="11">
        <v>61</v>
      </c>
      <c r="AA47" s="11">
        <v>8440</v>
      </c>
      <c r="AB47" s="11">
        <v>4661</v>
      </c>
      <c r="AC47" s="22">
        <v>55.225118483412302</v>
      </c>
      <c r="AD47" s="11">
        <v>42200</v>
      </c>
      <c r="AE47" s="11">
        <v>17934</v>
      </c>
      <c r="AF47" s="13">
        <v>42.497630331753598</v>
      </c>
    </row>
    <row r="48" spans="1:32">
      <c r="A48" s="102"/>
      <c r="B48" s="94"/>
      <c r="C48" s="95"/>
      <c r="D48" s="16" t="s">
        <v>82</v>
      </c>
      <c r="E48" s="17">
        <v>803</v>
      </c>
      <c r="F48" s="17">
        <v>6</v>
      </c>
      <c r="G48" s="17">
        <v>248</v>
      </c>
      <c r="H48" s="17">
        <v>48014</v>
      </c>
      <c r="I48" s="17">
        <v>16747</v>
      </c>
      <c r="J48" s="116">
        <v>34.879410172033197</v>
      </c>
      <c r="K48" s="98"/>
      <c r="L48" s="105">
        <v>276</v>
      </c>
      <c r="M48" s="97"/>
      <c r="N48" s="98"/>
      <c r="O48" s="17">
        <v>48014</v>
      </c>
      <c r="P48" s="17">
        <v>18993</v>
      </c>
      <c r="Q48" s="18">
        <v>39.557212479693398</v>
      </c>
      <c r="R48" s="17">
        <v>28</v>
      </c>
      <c r="S48" s="17">
        <v>48014</v>
      </c>
      <c r="T48" s="17">
        <v>1462</v>
      </c>
      <c r="U48" s="18">
        <v>3.04494522430958</v>
      </c>
      <c r="V48" s="17">
        <v>227</v>
      </c>
      <c r="W48" s="17">
        <v>48014</v>
      </c>
      <c r="X48" s="17">
        <v>15773</v>
      </c>
      <c r="Y48" s="18">
        <v>32.850835173074501</v>
      </c>
      <c r="Z48" s="17">
        <v>249</v>
      </c>
      <c r="AA48" s="17">
        <v>48014</v>
      </c>
      <c r="AB48" s="17">
        <v>16472</v>
      </c>
      <c r="AC48" s="18">
        <v>34.306660557337402</v>
      </c>
      <c r="AD48" s="17">
        <v>240070</v>
      </c>
      <c r="AE48" s="17">
        <v>69447</v>
      </c>
      <c r="AF48" s="18">
        <v>28.927812721289602</v>
      </c>
    </row>
    <row r="49" spans="1:32">
      <c r="A49" s="102"/>
      <c r="B49" s="101" t="s">
        <v>63</v>
      </c>
      <c r="C49" s="93"/>
      <c r="D49" s="10" t="s">
        <v>18</v>
      </c>
      <c r="E49" s="11">
        <v>54</v>
      </c>
      <c r="F49" s="11">
        <v>7</v>
      </c>
      <c r="G49" s="11">
        <v>27</v>
      </c>
      <c r="H49" s="11">
        <v>2508</v>
      </c>
      <c r="I49" s="11">
        <v>1157</v>
      </c>
      <c r="J49" s="115">
        <v>46.132376395534301</v>
      </c>
      <c r="K49" s="98"/>
      <c r="L49" s="101">
        <v>31</v>
      </c>
      <c r="M49" s="97"/>
      <c r="N49" s="98"/>
      <c r="O49" s="11">
        <v>2508</v>
      </c>
      <c r="P49" s="11">
        <v>1363</v>
      </c>
      <c r="Q49" s="22">
        <v>54.346092503987201</v>
      </c>
      <c r="R49" s="11">
        <v>8</v>
      </c>
      <c r="S49" s="11">
        <v>2508</v>
      </c>
      <c r="T49" s="11">
        <v>307</v>
      </c>
      <c r="U49" s="22">
        <v>12.2408293460925</v>
      </c>
      <c r="V49" s="11">
        <v>23</v>
      </c>
      <c r="W49" s="11">
        <v>2508</v>
      </c>
      <c r="X49" s="11">
        <v>880</v>
      </c>
      <c r="Y49" s="22">
        <v>35.087719298245602</v>
      </c>
      <c r="Z49" s="11">
        <v>26</v>
      </c>
      <c r="AA49" s="11">
        <v>2508</v>
      </c>
      <c r="AB49" s="11">
        <v>931</v>
      </c>
      <c r="AC49" s="22">
        <v>37.121212121212103</v>
      </c>
      <c r="AD49" s="11">
        <v>12540</v>
      </c>
      <c r="AE49" s="11">
        <v>4638</v>
      </c>
      <c r="AF49" s="13">
        <v>36.985645933014403</v>
      </c>
    </row>
    <row r="50" spans="1:32">
      <c r="A50" s="102"/>
      <c r="B50" s="103"/>
      <c r="C50" s="104"/>
      <c r="D50" s="10" t="s">
        <v>19</v>
      </c>
      <c r="E50" s="11">
        <v>207</v>
      </c>
      <c r="F50" s="11">
        <v>7</v>
      </c>
      <c r="G50" s="11">
        <v>48</v>
      </c>
      <c r="H50" s="11">
        <v>14163</v>
      </c>
      <c r="I50" s="11">
        <v>3487</v>
      </c>
      <c r="J50" s="115">
        <v>24.620490009178798</v>
      </c>
      <c r="K50" s="98"/>
      <c r="L50" s="101">
        <v>70</v>
      </c>
      <c r="M50" s="97"/>
      <c r="N50" s="98"/>
      <c r="O50" s="11">
        <v>14163</v>
      </c>
      <c r="P50" s="11">
        <v>5610</v>
      </c>
      <c r="Q50" s="22">
        <v>39.610252065240402</v>
      </c>
      <c r="R50" s="11">
        <v>5</v>
      </c>
      <c r="S50" s="11">
        <v>14163</v>
      </c>
      <c r="T50" s="11">
        <v>434</v>
      </c>
      <c r="U50" s="22">
        <v>3.0643225305373201</v>
      </c>
      <c r="V50" s="11">
        <v>59</v>
      </c>
      <c r="W50" s="11">
        <v>14163</v>
      </c>
      <c r="X50" s="11">
        <v>4752</v>
      </c>
      <c r="Y50" s="22">
        <v>33.552213514085999</v>
      </c>
      <c r="Z50" s="11">
        <v>66</v>
      </c>
      <c r="AA50" s="11">
        <v>14163</v>
      </c>
      <c r="AB50" s="11">
        <v>5096</v>
      </c>
      <c r="AC50" s="22">
        <v>35.981077455341399</v>
      </c>
      <c r="AD50" s="11">
        <v>70815</v>
      </c>
      <c r="AE50" s="11">
        <v>19379</v>
      </c>
      <c r="AF50" s="13">
        <v>27.3656711148768</v>
      </c>
    </row>
    <row r="51" spans="1:32">
      <c r="A51" s="102"/>
      <c r="B51" s="103"/>
      <c r="C51" s="104"/>
      <c r="D51" s="10" t="s">
        <v>20</v>
      </c>
      <c r="E51" s="11">
        <v>156</v>
      </c>
      <c r="F51" s="11">
        <v>7</v>
      </c>
      <c r="G51" s="11">
        <v>56</v>
      </c>
      <c r="H51" s="11">
        <v>11340</v>
      </c>
      <c r="I51" s="11">
        <v>4365</v>
      </c>
      <c r="J51" s="115">
        <v>38.492063492063501</v>
      </c>
      <c r="K51" s="98"/>
      <c r="L51" s="101">
        <v>58</v>
      </c>
      <c r="M51" s="97"/>
      <c r="N51" s="98"/>
      <c r="O51" s="11">
        <v>11340</v>
      </c>
      <c r="P51" s="11">
        <v>4430</v>
      </c>
      <c r="Q51" s="22">
        <v>39.065255731922399</v>
      </c>
      <c r="R51" s="11">
        <v>3</v>
      </c>
      <c r="S51" s="11">
        <v>11340</v>
      </c>
      <c r="T51" s="11">
        <v>26</v>
      </c>
      <c r="U51" s="22">
        <v>0.22927689594356301</v>
      </c>
      <c r="V51" s="11">
        <v>52</v>
      </c>
      <c r="W51" s="11">
        <v>11340</v>
      </c>
      <c r="X51" s="11">
        <v>4231</v>
      </c>
      <c r="Y51" s="22">
        <v>37.310405643739003</v>
      </c>
      <c r="Z51" s="11">
        <v>50</v>
      </c>
      <c r="AA51" s="11">
        <v>11340</v>
      </c>
      <c r="AB51" s="11">
        <v>3900</v>
      </c>
      <c r="AC51" s="22">
        <v>34.3915343915344</v>
      </c>
      <c r="AD51" s="11">
        <v>56700</v>
      </c>
      <c r="AE51" s="11">
        <v>16952</v>
      </c>
      <c r="AF51" s="13">
        <v>29.897707231040599</v>
      </c>
    </row>
    <row r="52" spans="1:32">
      <c r="A52" s="102"/>
      <c r="B52" s="103"/>
      <c r="C52" s="104"/>
      <c r="D52" s="10" t="s">
        <v>21</v>
      </c>
      <c r="E52" s="11">
        <v>267</v>
      </c>
      <c r="F52" s="11">
        <v>7</v>
      </c>
      <c r="G52" s="11">
        <v>57</v>
      </c>
      <c r="H52" s="11">
        <v>14419</v>
      </c>
      <c r="I52" s="11">
        <v>3690</v>
      </c>
      <c r="J52" s="115">
        <v>25.591233788751001</v>
      </c>
      <c r="K52" s="98"/>
      <c r="L52" s="101">
        <v>58</v>
      </c>
      <c r="M52" s="97"/>
      <c r="N52" s="98"/>
      <c r="O52" s="11">
        <v>14419</v>
      </c>
      <c r="P52" s="11">
        <v>3783</v>
      </c>
      <c r="Q52" s="22">
        <v>26.236216103752</v>
      </c>
      <c r="R52" s="11">
        <v>11</v>
      </c>
      <c r="S52" s="11">
        <v>14419</v>
      </c>
      <c r="T52" s="11">
        <v>680</v>
      </c>
      <c r="U52" s="22">
        <v>4.7159997225882497</v>
      </c>
      <c r="V52" s="11">
        <v>39</v>
      </c>
      <c r="W52" s="11">
        <v>14419</v>
      </c>
      <c r="X52" s="11">
        <v>2536</v>
      </c>
      <c r="Y52" s="22">
        <v>17.5879048477703</v>
      </c>
      <c r="Z52" s="11">
        <v>46</v>
      </c>
      <c r="AA52" s="11">
        <v>14419</v>
      </c>
      <c r="AB52" s="11">
        <v>2951</v>
      </c>
      <c r="AC52" s="22">
        <v>20.466051737291099</v>
      </c>
      <c r="AD52" s="11">
        <v>72095</v>
      </c>
      <c r="AE52" s="11">
        <v>13640</v>
      </c>
      <c r="AF52" s="13">
        <v>18.9194812400305</v>
      </c>
    </row>
    <row r="53" spans="1:32">
      <c r="A53" s="102"/>
      <c r="B53" s="103"/>
      <c r="C53" s="104"/>
      <c r="D53" s="10" t="s">
        <v>22</v>
      </c>
      <c r="E53" s="11">
        <v>119</v>
      </c>
      <c r="F53" s="11">
        <v>7</v>
      </c>
      <c r="G53" s="11">
        <v>60</v>
      </c>
      <c r="H53" s="11">
        <v>8921</v>
      </c>
      <c r="I53" s="11">
        <v>4798</v>
      </c>
      <c r="J53" s="115">
        <v>53.783208160520097</v>
      </c>
      <c r="K53" s="98"/>
      <c r="L53" s="101">
        <v>59</v>
      </c>
      <c r="M53" s="97"/>
      <c r="N53" s="98"/>
      <c r="O53" s="11">
        <v>8921</v>
      </c>
      <c r="P53" s="11">
        <v>4717</v>
      </c>
      <c r="Q53" s="22">
        <v>52.875238201995302</v>
      </c>
      <c r="R53" s="11">
        <v>1</v>
      </c>
      <c r="S53" s="11">
        <v>8921</v>
      </c>
      <c r="T53" s="11">
        <v>120</v>
      </c>
      <c r="U53" s="22">
        <v>1.3451406792960401</v>
      </c>
      <c r="V53" s="11">
        <v>54</v>
      </c>
      <c r="W53" s="11">
        <v>8921</v>
      </c>
      <c r="X53" s="11">
        <v>4417</v>
      </c>
      <c r="Y53" s="22">
        <v>49.512386503755202</v>
      </c>
      <c r="Z53" s="11">
        <v>61</v>
      </c>
      <c r="AA53" s="11">
        <v>8921</v>
      </c>
      <c r="AB53" s="11">
        <v>4837</v>
      </c>
      <c r="AC53" s="22">
        <v>54.220378881291303</v>
      </c>
      <c r="AD53" s="11">
        <v>44605</v>
      </c>
      <c r="AE53" s="11">
        <v>18889</v>
      </c>
      <c r="AF53" s="13">
        <v>42.347270485371602</v>
      </c>
    </row>
    <row r="54" spans="1:32">
      <c r="A54" s="102"/>
      <c r="B54" s="94"/>
      <c r="C54" s="95"/>
      <c r="D54" s="16" t="s">
        <v>83</v>
      </c>
      <c r="E54" s="17">
        <v>803</v>
      </c>
      <c r="F54" s="17">
        <v>7</v>
      </c>
      <c r="G54" s="17">
        <v>248</v>
      </c>
      <c r="H54" s="17">
        <v>51351</v>
      </c>
      <c r="I54" s="17">
        <v>17497</v>
      </c>
      <c r="J54" s="116">
        <v>34.073338396525898</v>
      </c>
      <c r="K54" s="98"/>
      <c r="L54" s="105">
        <v>276</v>
      </c>
      <c r="M54" s="97"/>
      <c r="N54" s="98"/>
      <c r="O54" s="17">
        <v>51351</v>
      </c>
      <c r="P54" s="17">
        <v>19903</v>
      </c>
      <c r="Q54" s="18">
        <v>38.758738875581798</v>
      </c>
      <c r="R54" s="17">
        <v>28</v>
      </c>
      <c r="S54" s="17">
        <v>51351</v>
      </c>
      <c r="T54" s="17">
        <v>1567</v>
      </c>
      <c r="U54" s="18">
        <v>3.0515471947966</v>
      </c>
      <c r="V54" s="17">
        <v>227</v>
      </c>
      <c r="W54" s="17">
        <v>51351</v>
      </c>
      <c r="X54" s="17">
        <v>16816</v>
      </c>
      <c r="Y54" s="18">
        <v>32.747171428015001</v>
      </c>
      <c r="Z54" s="17">
        <v>249</v>
      </c>
      <c r="AA54" s="17">
        <v>51351</v>
      </c>
      <c r="AB54" s="17">
        <v>17715</v>
      </c>
      <c r="AC54" s="18">
        <v>34.497867616988998</v>
      </c>
      <c r="AD54" s="17">
        <v>256755</v>
      </c>
      <c r="AE54" s="17">
        <v>73498</v>
      </c>
      <c r="AF54" s="18">
        <v>28.625732702381601</v>
      </c>
    </row>
    <row r="55" spans="1:32">
      <c r="A55" s="102"/>
      <c r="B55" s="101" t="s">
        <v>64</v>
      </c>
      <c r="C55" s="93"/>
      <c r="D55" s="10" t="s">
        <v>18</v>
      </c>
      <c r="E55" s="11">
        <v>54</v>
      </c>
      <c r="F55" s="11">
        <v>8</v>
      </c>
      <c r="G55" s="11">
        <v>27</v>
      </c>
      <c r="H55" s="11">
        <v>2906</v>
      </c>
      <c r="I55" s="11">
        <v>1500</v>
      </c>
      <c r="J55" s="115">
        <v>51.617343427391603</v>
      </c>
      <c r="K55" s="98"/>
      <c r="L55" s="101">
        <v>31</v>
      </c>
      <c r="M55" s="97"/>
      <c r="N55" s="98"/>
      <c r="O55" s="11">
        <v>2906</v>
      </c>
      <c r="P55" s="11">
        <v>1842</v>
      </c>
      <c r="Q55" s="22">
        <v>63.386097728836901</v>
      </c>
      <c r="R55" s="11">
        <v>8</v>
      </c>
      <c r="S55" s="11">
        <v>2906</v>
      </c>
      <c r="T55" s="11">
        <v>356</v>
      </c>
      <c r="U55" s="22">
        <v>12.250516173434301</v>
      </c>
      <c r="V55" s="11">
        <v>23</v>
      </c>
      <c r="W55" s="11">
        <v>2906</v>
      </c>
      <c r="X55" s="11">
        <v>1434</v>
      </c>
      <c r="Y55" s="22">
        <v>49.346180316586398</v>
      </c>
      <c r="Z55" s="11">
        <v>26</v>
      </c>
      <c r="AA55" s="11">
        <v>2906</v>
      </c>
      <c r="AB55" s="11">
        <v>1423</v>
      </c>
      <c r="AC55" s="22">
        <v>48.967653131452202</v>
      </c>
      <c r="AD55" s="11">
        <v>14530</v>
      </c>
      <c r="AE55" s="11">
        <v>6555</v>
      </c>
      <c r="AF55" s="13">
        <v>45.113558155540296</v>
      </c>
    </row>
    <row r="56" spans="1:32">
      <c r="A56" s="102"/>
      <c r="B56" s="103"/>
      <c r="C56" s="104"/>
      <c r="D56" s="10" t="s">
        <v>19</v>
      </c>
      <c r="E56" s="11">
        <v>207</v>
      </c>
      <c r="F56" s="11">
        <v>8</v>
      </c>
      <c r="G56" s="11">
        <v>48</v>
      </c>
      <c r="H56" s="11">
        <v>14439</v>
      </c>
      <c r="I56" s="11">
        <v>671</v>
      </c>
      <c r="J56" s="115">
        <v>4.6471362282706599</v>
      </c>
      <c r="K56" s="98"/>
      <c r="L56" s="101">
        <v>70</v>
      </c>
      <c r="M56" s="97"/>
      <c r="N56" s="98"/>
      <c r="O56" s="11">
        <v>14439</v>
      </c>
      <c r="P56" s="11">
        <v>1741</v>
      </c>
      <c r="Q56" s="22">
        <v>12.0576217189556</v>
      </c>
      <c r="R56" s="11">
        <v>5</v>
      </c>
      <c r="S56" s="11">
        <v>14439</v>
      </c>
      <c r="T56" s="11">
        <v>0</v>
      </c>
      <c r="U56" s="22">
        <v>0</v>
      </c>
      <c r="V56" s="11">
        <v>59</v>
      </c>
      <c r="W56" s="11">
        <v>14439</v>
      </c>
      <c r="X56" s="11">
        <v>2146</v>
      </c>
      <c r="Y56" s="22">
        <v>14.862525105616699</v>
      </c>
      <c r="Z56" s="11">
        <v>66</v>
      </c>
      <c r="AA56" s="11">
        <v>14439</v>
      </c>
      <c r="AB56" s="11">
        <v>2307</v>
      </c>
      <c r="AC56" s="22">
        <v>15.977560772906701</v>
      </c>
      <c r="AD56" s="11">
        <v>72195</v>
      </c>
      <c r="AE56" s="11">
        <v>6865</v>
      </c>
      <c r="AF56" s="13">
        <v>9.5089687651499393</v>
      </c>
    </row>
    <row r="57" spans="1:32">
      <c r="A57" s="102"/>
      <c r="B57" s="103"/>
      <c r="C57" s="104"/>
      <c r="D57" s="10" t="s">
        <v>20</v>
      </c>
      <c r="E57" s="11">
        <v>156</v>
      </c>
      <c r="F57" s="11">
        <v>8</v>
      </c>
      <c r="G57" s="11">
        <v>56</v>
      </c>
      <c r="H57" s="11">
        <v>13486</v>
      </c>
      <c r="I57" s="11">
        <v>2646</v>
      </c>
      <c r="J57" s="115">
        <v>19.620347026546099</v>
      </c>
      <c r="K57" s="98"/>
      <c r="L57" s="101">
        <v>58</v>
      </c>
      <c r="M57" s="97"/>
      <c r="N57" s="98"/>
      <c r="O57" s="11">
        <v>13486</v>
      </c>
      <c r="P57" s="11">
        <v>2951</v>
      </c>
      <c r="Q57" s="22">
        <v>21.881951653566698</v>
      </c>
      <c r="R57" s="11">
        <v>3</v>
      </c>
      <c r="S57" s="11">
        <v>13486</v>
      </c>
      <c r="T57" s="11">
        <v>0</v>
      </c>
      <c r="U57" s="22">
        <v>0</v>
      </c>
      <c r="V57" s="11">
        <v>52</v>
      </c>
      <c r="W57" s="11">
        <v>13486</v>
      </c>
      <c r="X57" s="11">
        <v>2286</v>
      </c>
      <c r="Y57" s="22">
        <v>16.950912056947899</v>
      </c>
      <c r="Z57" s="11">
        <v>50</v>
      </c>
      <c r="AA57" s="11">
        <v>13486</v>
      </c>
      <c r="AB57" s="11">
        <v>2328</v>
      </c>
      <c r="AC57" s="22">
        <v>17.262346136734401</v>
      </c>
      <c r="AD57" s="11">
        <v>67430</v>
      </c>
      <c r="AE57" s="11">
        <v>10211</v>
      </c>
      <c r="AF57" s="13">
        <v>15.143111374759</v>
      </c>
    </row>
    <row r="58" spans="1:32">
      <c r="A58" s="102"/>
      <c r="B58" s="103"/>
      <c r="C58" s="104"/>
      <c r="D58" s="10" t="s">
        <v>21</v>
      </c>
      <c r="E58" s="11">
        <v>267</v>
      </c>
      <c r="F58" s="11">
        <v>8</v>
      </c>
      <c r="G58" s="11">
        <v>57</v>
      </c>
      <c r="H58" s="11">
        <v>15577</v>
      </c>
      <c r="I58" s="11">
        <v>2389</v>
      </c>
      <c r="J58" s="115">
        <v>15.336714386595601</v>
      </c>
      <c r="K58" s="98"/>
      <c r="L58" s="101">
        <v>58</v>
      </c>
      <c r="M58" s="97"/>
      <c r="N58" s="98"/>
      <c r="O58" s="11">
        <v>15577</v>
      </c>
      <c r="P58" s="11">
        <v>2077</v>
      </c>
      <c r="Q58" s="22">
        <v>13.333761314758901</v>
      </c>
      <c r="R58" s="11">
        <v>11</v>
      </c>
      <c r="S58" s="11">
        <v>15577</v>
      </c>
      <c r="T58" s="11">
        <v>443</v>
      </c>
      <c r="U58" s="22">
        <v>2.84393657315273</v>
      </c>
      <c r="V58" s="11">
        <v>39</v>
      </c>
      <c r="W58" s="11">
        <v>15577</v>
      </c>
      <c r="X58" s="11">
        <v>1913</v>
      </c>
      <c r="Y58" s="22">
        <v>12.2809270077679</v>
      </c>
      <c r="Z58" s="11">
        <v>46</v>
      </c>
      <c r="AA58" s="11">
        <v>15577</v>
      </c>
      <c r="AB58" s="11">
        <v>2353</v>
      </c>
      <c r="AC58" s="22">
        <v>15.105604416768299</v>
      </c>
      <c r="AD58" s="11">
        <v>77885</v>
      </c>
      <c r="AE58" s="11">
        <v>9175</v>
      </c>
      <c r="AF58" s="13">
        <v>11.7801887398087</v>
      </c>
    </row>
    <row r="59" spans="1:32">
      <c r="A59" s="102"/>
      <c r="B59" s="103"/>
      <c r="C59" s="104"/>
      <c r="D59" s="10" t="s">
        <v>22</v>
      </c>
      <c r="E59" s="11">
        <v>119</v>
      </c>
      <c r="F59" s="11">
        <v>8</v>
      </c>
      <c r="G59" s="11">
        <v>60</v>
      </c>
      <c r="H59" s="11">
        <v>10747</v>
      </c>
      <c r="I59" s="11">
        <v>3070</v>
      </c>
      <c r="J59" s="115">
        <v>28.566111472969201</v>
      </c>
      <c r="K59" s="98"/>
      <c r="L59" s="101">
        <v>59</v>
      </c>
      <c r="M59" s="97"/>
      <c r="N59" s="98"/>
      <c r="O59" s="11">
        <v>10747</v>
      </c>
      <c r="P59" s="11">
        <v>3264</v>
      </c>
      <c r="Q59" s="22">
        <v>30.371266399925599</v>
      </c>
      <c r="R59" s="11">
        <v>1</v>
      </c>
      <c r="S59" s="11">
        <v>10747</v>
      </c>
      <c r="T59" s="11">
        <v>0</v>
      </c>
      <c r="U59" s="22">
        <v>0</v>
      </c>
      <c r="V59" s="11">
        <v>54</v>
      </c>
      <c r="W59" s="11">
        <v>10747</v>
      </c>
      <c r="X59" s="11">
        <v>2378</v>
      </c>
      <c r="Y59" s="22">
        <v>22.127105238671302</v>
      </c>
      <c r="Z59" s="11">
        <v>61</v>
      </c>
      <c r="AA59" s="11">
        <v>10747</v>
      </c>
      <c r="AB59" s="11">
        <v>2853</v>
      </c>
      <c r="AC59" s="22">
        <v>26.546943333023201</v>
      </c>
      <c r="AD59" s="11">
        <v>53735</v>
      </c>
      <c r="AE59" s="11">
        <v>11565</v>
      </c>
      <c r="AF59" s="13">
        <v>21.5222852889178</v>
      </c>
    </row>
    <row r="60" spans="1:32">
      <c r="A60" s="102"/>
      <c r="B60" s="94"/>
      <c r="C60" s="95"/>
      <c r="D60" s="16" t="s">
        <v>84</v>
      </c>
      <c r="E60" s="17">
        <v>803</v>
      </c>
      <c r="F60" s="17">
        <v>8</v>
      </c>
      <c r="G60" s="17">
        <v>248</v>
      </c>
      <c r="H60" s="17">
        <v>57155</v>
      </c>
      <c r="I60" s="17">
        <v>10276</v>
      </c>
      <c r="J60" s="116">
        <v>17.979179424372301</v>
      </c>
      <c r="K60" s="98"/>
      <c r="L60" s="105">
        <v>276</v>
      </c>
      <c r="M60" s="97"/>
      <c r="N60" s="98"/>
      <c r="O60" s="17">
        <v>57155</v>
      </c>
      <c r="P60" s="17">
        <v>11875</v>
      </c>
      <c r="Q60" s="18">
        <v>20.776834922578999</v>
      </c>
      <c r="R60" s="17">
        <v>28</v>
      </c>
      <c r="S60" s="17">
        <v>57155</v>
      </c>
      <c r="T60" s="17">
        <v>799</v>
      </c>
      <c r="U60" s="18">
        <v>1.39795293500131</v>
      </c>
      <c r="V60" s="17">
        <v>227</v>
      </c>
      <c r="W60" s="17">
        <v>57155</v>
      </c>
      <c r="X60" s="17">
        <v>10157</v>
      </c>
      <c r="Y60" s="18">
        <v>17.7709736680955</v>
      </c>
      <c r="Z60" s="17">
        <v>249</v>
      </c>
      <c r="AA60" s="17">
        <v>57155</v>
      </c>
      <c r="AB60" s="17">
        <v>11264</v>
      </c>
      <c r="AC60" s="18">
        <v>19.707812089930901</v>
      </c>
      <c r="AD60" s="17">
        <v>285775</v>
      </c>
      <c r="AE60" s="17">
        <v>44371</v>
      </c>
      <c r="AF60" s="18">
        <v>15.5265506079958</v>
      </c>
    </row>
    <row r="61" spans="1:32">
      <c r="A61" s="102"/>
      <c r="B61" s="101" t="s">
        <v>65</v>
      </c>
      <c r="C61" s="93"/>
      <c r="D61" s="10" t="s">
        <v>18</v>
      </c>
      <c r="E61" s="11">
        <v>54</v>
      </c>
      <c r="F61" s="11">
        <v>9</v>
      </c>
      <c r="G61" s="11">
        <v>27</v>
      </c>
      <c r="H61" s="11">
        <v>2320</v>
      </c>
      <c r="I61" s="11">
        <v>1148</v>
      </c>
      <c r="J61" s="115">
        <v>49.482758620689701</v>
      </c>
      <c r="K61" s="98"/>
      <c r="L61" s="101">
        <v>31</v>
      </c>
      <c r="M61" s="97"/>
      <c r="N61" s="98"/>
      <c r="O61" s="11">
        <v>2320</v>
      </c>
      <c r="P61" s="11">
        <v>1419</v>
      </c>
      <c r="Q61" s="22">
        <v>61.163793103448299</v>
      </c>
      <c r="R61" s="11">
        <v>8</v>
      </c>
      <c r="S61" s="11">
        <v>2320</v>
      </c>
      <c r="T61" s="11">
        <v>256</v>
      </c>
      <c r="U61" s="22">
        <v>11.034482758620699</v>
      </c>
      <c r="V61" s="11">
        <v>23</v>
      </c>
      <c r="W61" s="11">
        <v>2320</v>
      </c>
      <c r="X61" s="11">
        <v>1112</v>
      </c>
      <c r="Y61" s="22">
        <v>47.931034482758598</v>
      </c>
      <c r="Z61" s="11">
        <v>26</v>
      </c>
      <c r="AA61" s="11">
        <v>2320</v>
      </c>
      <c r="AB61" s="11">
        <v>1098</v>
      </c>
      <c r="AC61" s="22">
        <v>47.327586206896498</v>
      </c>
      <c r="AD61" s="11">
        <v>11600</v>
      </c>
      <c r="AE61" s="11">
        <v>5033</v>
      </c>
      <c r="AF61" s="13">
        <v>43.387931034482797</v>
      </c>
    </row>
    <row r="62" spans="1:32">
      <c r="A62" s="102"/>
      <c r="B62" s="103"/>
      <c r="C62" s="104"/>
      <c r="D62" s="10" t="s">
        <v>19</v>
      </c>
      <c r="E62" s="11">
        <v>207</v>
      </c>
      <c r="F62" s="11">
        <v>9</v>
      </c>
      <c r="G62" s="11">
        <v>48</v>
      </c>
      <c r="H62" s="11">
        <v>11693</v>
      </c>
      <c r="I62" s="11">
        <v>468</v>
      </c>
      <c r="J62" s="115">
        <v>4.0023945950568702</v>
      </c>
      <c r="K62" s="98"/>
      <c r="L62" s="101">
        <v>70</v>
      </c>
      <c r="M62" s="97"/>
      <c r="N62" s="98"/>
      <c r="O62" s="11">
        <v>11693</v>
      </c>
      <c r="P62" s="11">
        <v>1118</v>
      </c>
      <c r="Q62" s="22">
        <v>9.5612759770802995</v>
      </c>
      <c r="R62" s="11">
        <v>5</v>
      </c>
      <c r="S62" s="11">
        <v>11693</v>
      </c>
      <c r="T62" s="11">
        <v>0</v>
      </c>
      <c r="U62" s="22">
        <v>0</v>
      </c>
      <c r="V62" s="11">
        <v>59</v>
      </c>
      <c r="W62" s="11">
        <v>11693</v>
      </c>
      <c r="X62" s="11">
        <v>1708</v>
      </c>
      <c r="Y62" s="22">
        <v>14.607029846916999</v>
      </c>
      <c r="Z62" s="11">
        <v>66</v>
      </c>
      <c r="AA62" s="11">
        <v>11693</v>
      </c>
      <c r="AB62" s="11">
        <v>1970</v>
      </c>
      <c r="AC62" s="22">
        <v>16.847686650132601</v>
      </c>
      <c r="AD62" s="11">
        <v>58465</v>
      </c>
      <c r="AE62" s="11">
        <v>5264</v>
      </c>
      <c r="AF62" s="13">
        <v>9.0036774138373392</v>
      </c>
    </row>
    <row r="63" spans="1:32">
      <c r="A63" s="102"/>
      <c r="B63" s="103"/>
      <c r="C63" s="104"/>
      <c r="D63" s="10" t="s">
        <v>20</v>
      </c>
      <c r="E63" s="11">
        <v>156</v>
      </c>
      <c r="F63" s="11">
        <v>9</v>
      </c>
      <c r="G63" s="11">
        <v>56</v>
      </c>
      <c r="H63" s="11">
        <v>9892</v>
      </c>
      <c r="I63" s="11">
        <v>1751</v>
      </c>
      <c r="J63" s="115">
        <v>17.701172664779602</v>
      </c>
      <c r="K63" s="98"/>
      <c r="L63" s="101">
        <v>58</v>
      </c>
      <c r="M63" s="97"/>
      <c r="N63" s="98"/>
      <c r="O63" s="11">
        <v>9892</v>
      </c>
      <c r="P63" s="11">
        <v>2022</v>
      </c>
      <c r="Q63" s="22">
        <v>20.440760210270899</v>
      </c>
      <c r="R63" s="11">
        <v>3</v>
      </c>
      <c r="S63" s="11">
        <v>9892</v>
      </c>
      <c r="T63" s="11">
        <v>0</v>
      </c>
      <c r="U63" s="22">
        <v>0</v>
      </c>
      <c r="V63" s="11">
        <v>52</v>
      </c>
      <c r="W63" s="11">
        <v>9892</v>
      </c>
      <c r="X63" s="11">
        <v>1501</v>
      </c>
      <c r="Y63" s="22">
        <v>15.1738778811161</v>
      </c>
      <c r="Z63" s="11">
        <v>50</v>
      </c>
      <c r="AA63" s="11">
        <v>9892</v>
      </c>
      <c r="AB63" s="11">
        <v>1727</v>
      </c>
      <c r="AC63" s="22">
        <v>17.458552365547899</v>
      </c>
      <c r="AD63" s="11">
        <v>49460</v>
      </c>
      <c r="AE63" s="11">
        <v>7001</v>
      </c>
      <c r="AF63" s="13">
        <v>14.1548726243429</v>
      </c>
    </row>
    <row r="64" spans="1:32">
      <c r="A64" s="102"/>
      <c r="B64" s="103"/>
      <c r="C64" s="104"/>
      <c r="D64" s="10" t="s">
        <v>21</v>
      </c>
      <c r="E64" s="11">
        <v>267</v>
      </c>
      <c r="F64" s="11">
        <v>9</v>
      </c>
      <c r="G64" s="11">
        <v>57</v>
      </c>
      <c r="H64" s="11">
        <v>13046</v>
      </c>
      <c r="I64" s="11">
        <v>2142</v>
      </c>
      <c r="J64" s="115">
        <v>16.418825693699201</v>
      </c>
      <c r="K64" s="98"/>
      <c r="L64" s="101">
        <v>58</v>
      </c>
      <c r="M64" s="97"/>
      <c r="N64" s="98"/>
      <c r="O64" s="11">
        <v>13046</v>
      </c>
      <c r="P64" s="11">
        <v>1811</v>
      </c>
      <c r="Q64" s="22">
        <v>13.881649547754099</v>
      </c>
      <c r="R64" s="11">
        <v>11</v>
      </c>
      <c r="S64" s="11">
        <v>13046</v>
      </c>
      <c r="T64" s="11">
        <v>362</v>
      </c>
      <c r="U64" s="22">
        <v>2.7747968726046301</v>
      </c>
      <c r="V64" s="11">
        <v>39</v>
      </c>
      <c r="W64" s="11">
        <v>13046</v>
      </c>
      <c r="X64" s="11">
        <v>1663</v>
      </c>
      <c r="Y64" s="22">
        <v>12.747202207573199</v>
      </c>
      <c r="Z64" s="11">
        <v>46</v>
      </c>
      <c r="AA64" s="11">
        <v>13046</v>
      </c>
      <c r="AB64" s="11">
        <v>2003</v>
      </c>
      <c r="AC64" s="22">
        <v>15.3533650160969</v>
      </c>
      <c r="AD64" s="11">
        <v>65230</v>
      </c>
      <c r="AE64" s="11">
        <v>7981</v>
      </c>
      <c r="AF64" s="13">
        <v>12.2351678675456</v>
      </c>
    </row>
    <row r="65" spans="1:32">
      <c r="A65" s="102"/>
      <c r="B65" s="103"/>
      <c r="C65" s="104"/>
      <c r="D65" s="10" t="s">
        <v>22</v>
      </c>
      <c r="E65" s="11">
        <v>119</v>
      </c>
      <c r="F65" s="11">
        <v>9</v>
      </c>
      <c r="G65" s="11">
        <v>60</v>
      </c>
      <c r="H65" s="11">
        <v>8436</v>
      </c>
      <c r="I65" s="11">
        <v>2176</v>
      </c>
      <c r="J65" s="115">
        <v>25.794215267899499</v>
      </c>
      <c r="K65" s="98"/>
      <c r="L65" s="101">
        <v>59</v>
      </c>
      <c r="M65" s="97"/>
      <c r="N65" s="98"/>
      <c r="O65" s="11">
        <v>8436</v>
      </c>
      <c r="P65" s="11">
        <v>2350</v>
      </c>
      <c r="Q65" s="22">
        <v>27.856804172593598</v>
      </c>
      <c r="R65" s="11">
        <v>1</v>
      </c>
      <c r="S65" s="11">
        <v>8436</v>
      </c>
      <c r="T65" s="11">
        <v>0</v>
      </c>
      <c r="U65" s="22">
        <v>0</v>
      </c>
      <c r="V65" s="11">
        <v>54</v>
      </c>
      <c r="W65" s="11">
        <v>8436</v>
      </c>
      <c r="X65" s="11">
        <v>1664</v>
      </c>
      <c r="Y65" s="22">
        <v>19.724988146040801</v>
      </c>
      <c r="Z65" s="11">
        <v>61</v>
      </c>
      <c r="AA65" s="11">
        <v>8436</v>
      </c>
      <c r="AB65" s="11">
        <v>2257</v>
      </c>
      <c r="AC65" s="22">
        <v>26.754385964912299</v>
      </c>
      <c r="AD65" s="11">
        <v>42180</v>
      </c>
      <c r="AE65" s="11">
        <v>8447</v>
      </c>
      <c r="AF65" s="13">
        <v>20.026078710289202</v>
      </c>
    </row>
    <row r="66" spans="1:32">
      <c r="A66" s="102"/>
      <c r="B66" s="94"/>
      <c r="C66" s="95"/>
      <c r="D66" s="16" t="s">
        <v>85</v>
      </c>
      <c r="E66" s="17">
        <v>803</v>
      </c>
      <c r="F66" s="17">
        <v>9</v>
      </c>
      <c r="G66" s="17">
        <v>248</v>
      </c>
      <c r="H66" s="17">
        <v>45387</v>
      </c>
      <c r="I66" s="17">
        <v>7685</v>
      </c>
      <c r="J66" s="116">
        <v>16.9321611915306</v>
      </c>
      <c r="K66" s="98"/>
      <c r="L66" s="105">
        <v>276</v>
      </c>
      <c r="M66" s="97"/>
      <c r="N66" s="98"/>
      <c r="O66" s="17">
        <v>45387</v>
      </c>
      <c r="P66" s="17">
        <v>8720</v>
      </c>
      <c r="Q66" s="18">
        <v>19.2125498490757</v>
      </c>
      <c r="R66" s="17">
        <v>28</v>
      </c>
      <c r="S66" s="17">
        <v>45387</v>
      </c>
      <c r="T66" s="17">
        <v>618</v>
      </c>
      <c r="U66" s="18">
        <v>1.3616233723312801</v>
      </c>
      <c r="V66" s="17">
        <v>227</v>
      </c>
      <c r="W66" s="17">
        <v>45387</v>
      </c>
      <c r="X66" s="17">
        <v>7648</v>
      </c>
      <c r="Y66" s="18">
        <v>16.850640051115999</v>
      </c>
      <c r="Z66" s="17">
        <v>249</v>
      </c>
      <c r="AA66" s="17">
        <v>45387</v>
      </c>
      <c r="AB66" s="17">
        <v>9055</v>
      </c>
      <c r="AC66" s="18">
        <v>19.950646660938201</v>
      </c>
      <c r="AD66" s="17">
        <v>226935</v>
      </c>
      <c r="AE66" s="17">
        <v>33726</v>
      </c>
      <c r="AF66" s="18">
        <v>14.8615242249983</v>
      </c>
    </row>
    <row r="67" spans="1:32">
      <c r="A67" s="102"/>
      <c r="B67" s="101" t="s">
        <v>66</v>
      </c>
      <c r="C67" s="93"/>
      <c r="D67" s="10" t="s">
        <v>18</v>
      </c>
      <c r="E67" s="11">
        <v>54</v>
      </c>
      <c r="F67" s="11">
        <v>10</v>
      </c>
      <c r="G67" s="11">
        <v>27</v>
      </c>
      <c r="H67" s="11">
        <v>2371</v>
      </c>
      <c r="I67" s="11">
        <v>1123</v>
      </c>
      <c r="J67" s="115">
        <v>47.363981442429399</v>
      </c>
      <c r="K67" s="98"/>
      <c r="L67" s="101">
        <v>31</v>
      </c>
      <c r="M67" s="97"/>
      <c r="N67" s="98"/>
      <c r="O67" s="11">
        <v>2371</v>
      </c>
      <c r="P67" s="11">
        <v>1397</v>
      </c>
      <c r="Q67" s="22">
        <v>58.920286798819099</v>
      </c>
      <c r="R67" s="11">
        <v>8</v>
      </c>
      <c r="S67" s="11">
        <v>2371</v>
      </c>
      <c r="T67" s="11">
        <v>370</v>
      </c>
      <c r="U67" s="22">
        <v>15.6052298608182</v>
      </c>
      <c r="V67" s="11">
        <v>23</v>
      </c>
      <c r="W67" s="11">
        <v>2371</v>
      </c>
      <c r="X67" s="11">
        <v>1127</v>
      </c>
      <c r="Y67" s="22">
        <v>47.532686630113901</v>
      </c>
      <c r="Z67" s="11">
        <v>26</v>
      </c>
      <c r="AA67" s="11">
        <v>2371</v>
      </c>
      <c r="AB67" s="11">
        <v>1113</v>
      </c>
      <c r="AC67" s="22">
        <v>46.942218473217999</v>
      </c>
      <c r="AD67" s="11">
        <v>11855</v>
      </c>
      <c r="AE67" s="11">
        <v>5130</v>
      </c>
      <c r="AF67" s="13">
        <v>43.272880641079702</v>
      </c>
    </row>
    <row r="68" spans="1:32">
      <c r="A68" s="102"/>
      <c r="B68" s="103"/>
      <c r="C68" s="104"/>
      <c r="D68" s="10" t="s">
        <v>19</v>
      </c>
      <c r="E68" s="11">
        <v>207</v>
      </c>
      <c r="F68" s="11">
        <v>10</v>
      </c>
      <c r="G68" s="11">
        <v>48</v>
      </c>
      <c r="H68" s="11">
        <v>14085</v>
      </c>
      <c r="I68" s="11">
        <v>756</v>
      </c>
      <c r="J68" s="115">
        <v>5.3674121405750803</v>
      </c>
      <c r="K68" s="98"/>
      <c r="L68" s="101">
        <v>70</v>
      </c>
      <c r="M68" s="97"/>
      <c r="N68" s="98"/>
      <c r="O68" s="11">
        <v>14085</v>
      </c>
      <c r="P68" s="11">
        <v>1872</v>
      </c>
      <c r="Q68" s="22">
        <v>13.2907348242812</v>
      </c>
      <c r="R68" s="11">
        <v>5</v>
      </c>
      <c r="S68" s="11">
        <v>14085</v>
      </c>
      <c r="T68" s="11">
        <v>0</v>
      </c>
      <c r="U68" s="22">
        <v>0</v>
      </c>
      <c r="V68" s="11">
        <v>59</v>
      </c>
      <c r="W68" s="11">
        <v>14085</v>
      </c>
      <c r="X68" s="11">
        <v>2475</v>
      </c>
      <c r="Y68" s="22">
        <v>17.571884984025601</v>
      </c>
      <c r="Z68" s="11">
        <v>66</v>
      </c>
      <c r="AA68" s="11">
        <v>14085</v>
      </c>
      <c r="AB68" s="11">
        <v>2719</v>
      </c>
      <c r="AC68" s="22">
        <v>19.304224352147699</v>
      </c>
      <c r="AD68" s="11">
        <v>70425</v>
      </c>
      <c r="AE68" s="11">
        <v>7822</v>
      </c>
      <c r="AF68" s="13">
        <v>11.1068512602059</v>
      </c>
    </row>
    <row r="69" spans="1:32">
      <c r="A69" s="102"/>
      <c r="B69" s="103"/>
      <c r="C69" s="104"/>
      <c r="D69" s="10" t="s">
        <v>20</v>
      </c>
      <c r="E69" s="11">
        <v>156</v>
      </c>
      <c r="F69" s="11">
        <v>10</v>
      </c>
      <c r="G69" s="11">
        <v>56</v>
      </c>
      <c r="H69" s="11">
        <v>12429</v>
      </c>
      <c r="I69" s="11">
        <v>2246</v>
      </c>
      <c r="J69" s="115">
        <v>18.070641242255999</v>
      </c>
      <c r="K69" s="98"/>
      <c r="L69" s="101">
        <v>58</v>
      </c>
      <c r="M69" s="97"/>
      <c r="N69" s="98"/>
      <c r="O69" s="11">
        <v>12429</v>
      </c>
      <c r="P69" s="11">
        <v>2509</v>
      </c>
      <c r="Q69" s="22">
        <v>20.186660230107002</v>
      </c>
      <c r="R69" s="11">
        <v>3</v>
      </c>
      <c r="S69" s="11">
        <v>12429</v>
      </c>
      <c r="T69" s="11">
        <v>0</v>
      </c>
      <c r="U69" s="22">
        <v>0</v>
      </c>
      <c r="V69" s="11">
        <v>52</v>
      </c>
      <c r="W69" s="11">
        <v>12429</v>
      </c>
      <c r="X69" s="11">
        <v>1926</v>
      </c>
      <c r="Y69" s="22">
        <v>15.4960173787111</v>
      </c>
      <c r="Z69" s="11">
        <v>50</v>
      </c>
      <c r="AA69" s="11">
        <v>12429</v>
      </c>
      <c r="AB69" s="11">
        <v>2272</v>
      </c>
      <c r="AC69" s="22">
        <v>18.279829431168999</v>
      </c>
      <c r="AD69" s="11">
        <v>62145</v>
      </c>
      <c r="AE69" s="11">
        <v>8953</v>
      </c>
      <c r="AF69" s="13">
        <v>14.406629656448599</v>
      </c>
    </row>
    <row r="70" spans="1:32">
      <c r="A70" s="102"/>
      <c r="B70" s="103"/>
      <c r="C70" s="104"/>
      <c r="D70" s="10" t="s">
        <v>21</v>
      </c>
      <c r="E70" s="11">
        <v>267</v>
      </c>
      <c r="F70" s="11">
        <v>10</v>
      </c>
      <c r="G70" s="11">
        <v>57</v>
      </c>
      <c r="H70" s="11">
        <v>16818</v>
      </c>
      <c r="I70" s="11">
        <v>1656</v>
      </c>
      <c r="J70" s="115">
        <v>9.8465929361398494</v>
      </c>
      <c r="K70" s="98"/>
      <c r="L70" s="101">
        <v>58</v>
      </c>
      <c r="M70" s="97"/>
      <c r="N70" s="98"/>
      <c r="O70" s="11">
        <v>16818</v>
      </c>
      <c r="P70" s="11">
        <v>1440</v>
      </c>
      <c r="Q70" s="22">
        <v>8.5622547270781304</v>
      </c>
      <c r="R70" s="11">
        <v>11</v>
      </c>
      <c r="S70" s="11">
        <v>16818</v>
      </c>
      <c r="T70" s="11">
        <v>499</v>
      </c>
      <c r="U70" s="22">
        <v>2.96705910334166</v>
      </c>
      <c r="V70" s="11">
        <v>39</v>
      </c>
      <c r="W70" s="11">
        <v>16818</v>
      </c>
      <c r="X70" s="11">
        <v>844</v>
      </c>
      <c r="Y70" s="22">
        <v>5.0184326317041297</v>
      </c>
      <c r="Z70" s="11">
        <v>46</v>
      </c>
      <c r="AA70" s="11">
        <v>16818</v>
      </c>
      <c r="AB70" s="11">
        <v>1558</v>
      </c>
      <c r="AC70" s="22">
        <v>9.2638839338803702</v>
      </c>
      <c r="AD70" s="11">
        <v>84090</v>
      </c>
      <c r="AE70" s="11">
        <v>5997</v>
      </c>
      <c r="AF70" s="13">
        <v>7.13164466642883</v>
      </c>
    </row>
    <row r="71" spans="1:32">
      <c r="A71" s="102"/>
      <c r="B71" s="103"/>
      <c r="C71" s="104"/>
      <c r="D71" s="10" t="s">
        <v>22</v>
      </c>
      <c r="E71" s="11">
        <v>119</v>
      </c>
      <c r="F71" s="11">
        <v>10</v>
      </c>
      <c r="G71" s="11">
        <v>60</v>
      </c>
      <c r="H71" s="11">
        <v>10242</v>
      </c>
      <c r="I71" s="11">
        <v>2648</v>
      </c>
      <c r="J71" s="115">
        <v>25.854325327084599</v>
      </c>
      <c r="K71" s="98"/>
      <c r="L71" s="101">
        <v>59</v>
      </c>
      <c r="M71" s="97"/>
      <c r="N71" s="98"/>
      <c r="O71" s="11">
        <v>10242</v>
      </c>
      <c r="P71" s="11">
        <v>2912</v>
      </c>
      <c r="Q71" s="22">
        <v>28.431946885374</v>
      </c>
      <c r="R71" s="11">
        <v>1</v>
      </c>
      <c r="S71" s="11">
        <v>10242</v>
      </c>
      <c r="T71" s="11">
        <v>0</v>
      </c>
      <c r="U71" s="22">
        <v>0</v>
      </c>
      <c r="V71" s="11">
        <v>54</v>
      </c>
      <c r="W71" s="11">
        <v>10242</v>
      </c>
      <c r="X71" s="11">
        <v>2201</v>
      </c>
      <c r="Y71" s="22">
        <v>21.489943370435501</v>
      </c>
      <c r="Z71" s="11">
        <v>61</v>
      </c>
      <c r="AA71" s="11">
        <v>10242</v>
      </c>
      <c r="AB71" s="11">
        <v>2580</v>
      </c>
      <c r="AC71" s="22">
        <v>25.190392501464601</v>
      </c>
      <c r="AD71" s="11">
        <v>51210</v>
      </c>
      <c r="AE71" s="11">
        <v>10341</v>
      </c>
      <c r="AF71" s="13">
        <v>20.1933216168717</v>
      </c>
    </row>
    <row r="72" spans="1:32">
      <c r="A72" s="102"/>
      <c r="B72" s="94"/>
      <c r="C72" s="95"/>
      <c r="D72" s="16" t="s">
        <v>86</v>
      </c>
      <c r="E72" s="17">
        <v>803</v>
      </c>
      <c r="F72" s="17">
        <v>10</v>
      </c>
      <c r="G72" s="17">
        <v>248</v>
      </c>
      <c r="H72" s="17">
        <v>55945</v>
      </c>
      <c r="I72" s="17">
        <v>8429</v>
      </c>
      <c r="J72" s="116">
        <v>15.0665832514076</v>
      </c>
      <c r="K72" s="98"/>
      <c r="L72" s="105">
        <v>276</v>
      </c>
      <c r="M72" s="97"/>
      <c r="N72" s="98"/>
      <c r="O72" s="17">
        <v>55945</v>
      </c>
      <c r="P72" s="17">
        <v>10130</v>
      </c>
      <c r="Q72" s="18">
        <v>18.107069443203098</v>
      </c>
      <c r="R72" s="17">
        <v>28</v>
      </c>
      <c r="S72" s="17">
        <v>55945</v>
      </c>
      <c r="T72" s="17">
        <v>869</v>
      </c>
      <c r="U72" s="18">
        <v>1.5533112878720201</v>
      </c>
      <c r="V72" s="17">
        <v>227</v>
      </c>
      <c r="W72" s="17">
        <v>55945</v>
      </c>
      <c r="X72" s="17">
        <v>8573</v>
      </c>
      <c r="Y72" s="18">
        <v>15.323978907855899</v>
      </c>
      <c r="Z72" s="17">
        <v>249</v>
      </c>
      <c r="AA72" s="17">
        <v>55945</v>
      </c>
      <c r="AB72" s="17">
        <v>10242</v>
      </c>
      <c r="AC72" s="18">
        <v>18.307266064885201</v>
      </c>
      <c r="AD72" s="17">
        <v>279725</v>
      </c>
      <c r="AE72" s="17">
        <v>38243</v>
      </c>
      <c r="AF72" s="18">
        <v>13.6716417910448</v>
      </c>
    </row>
    <row r="73" spans="1:32">
      <c r="A73" s="102"/>
      <c r="B73" s="101" t="s">
        <v>67</v>
      </c>
      <c r="C73" s="93"/>
      <c r="D73" s="10" t="s">
        <v>18</v>
      </c>
      <c r="E73" s="11">
        <v>54</v>
      </c>
      <c r="F73" s="11">
        <v>11</v>
      </c>
      <c r="G73" s="11">
        <v>27</v>
      </c>
      <c r="H73" s="11">
        <v>1690</v>
      </c>
      <c r="I73" s="11">
        <v>841</v>
      </c>
      <c r="J73" s="115">
        <v>49.763313609467502</v>
      </c>
      <c r="K73" s="98"/>
      <c r="L73" s="101">
        <v>31</v>
      </c>
      <c r="M73" s="97"/>
      <c r="N73" s="98"/>
      <c r="O73" s="11">
        <v>1690</v>
      </c>
      <c r="P73" s="11">
        <v>1023</v>
      </c>
      <c r="Q73" s="22">
        <v>60.532544378698198</v>
      </c>
      <c r="R73" s="11">
        <v>8</v>
      </c>
      <c r="S73" s="11">
        <v>1690</v>
      </c>
      <c r="T73" s="11">
        <v>211</v>
      </c>
      <c r="U73" s="22">
        <v>12.485207100591699</v>
      </c>
      <c r="V73" s="11">
        <v>23</v>
      </c>
      <c r="W73" s="11">
        <v>1690</v>
      </c>
      <c r="X73" s="11">
        <v>786</v>
      </c>
      <c r="Y73" s="22">
        <v>46.508875739644999</v>
      </c>
      <c r="Z73" s="11">
        <v>26</v>
      </c>
      <c r="AA73" s="11">
        <v>1690</v>
      </c>
      <c r="AB73" s="11">
        <v>843</v>
      </c>
      <c r="AC73" s="22">
        <v>49.881656804733701</v>
      </c>
      <c r="AD73" s="11">
        <v>8450</v>
      </c>
      <c r="AE73" s="11">
        <v>3704</v>
      </c>
      <c r="AF73" s="13">
        <v>43.834319526627198</v>
      </c>
    </row>
    <row r="74" spans="1:32">
      <c r="A74" s="102"/>
      <c r="B74" s="103"/>
      <c r="C74" s="104"/>
      <c r="D74" s="10" t="s">
        <v>19</v>
      </c>
      <c r="E74" s="11">
        <v>207</v>
      </c>
      <c r="F74" s="11">
        <v>11</v>
      </c>
      <c r="G74" s="11">
        <v>48</v>
      </c>
      <c r="H74" s="11">
        <v>8647</v>
      </c>
      <c r="I74" s="11">
        <v>569</v>
      </c>
      <c r="J74" s="115">
        <v>6.5803168729039001</v>
      </c>
      <c r="K74" s="98"/>
      <c r="L74" s="101">
        <v>70</v>
      </c>
      <c r="M74" s="97"/>
      <c r="N74" s="98"/>
      <c r="O74" s="11">
        <v>8647</v>
      </c>
      <c r="P74" s="11">
        <v>1147</v>
      </c>
      <c r="Q74" s="22">
        <v>13.264716086504</v>
      </c>
      <c r="R74" s="11">
        <v>5</v>
      </c>
      <c r="S74" s="11">
        <v>8647</v>
      </c>
      <c r="T74" s="11">
        <v>0</v>
      </c>
      <c r="U74" s="22">
        <v>0</v>
      </c>
      <c r="V74" s="11">
        <v>59</v>
      </c>
      <c r="W74" s="11">
        <v>8647</v>
      </c>
      <c r="X74" s="11">
        <v>1436</v>
      </c>
      <c r="Y74" s="22">
        <v>16.606915693304</v>
      </c>
      <c r="Z74" s="11">
        <v>66</v>
      </c>
      <c r="AA74" s="11">
        <v>8647</v>
      </c>
      <c r="AB74" s="11">
        <v>1694</v>
      </c>
      <c r="AC74" s="22">
        <v>19.590609459928299</v>
      </c>
      <c r="AD74" s="11">
        <v>43235</v>
      </c>
      <c r="AE74" s="11">
        <v>4846</v>
      </c>
      <c r="AF74" s="13">
        <v>11.208511622528</v>
      </c>
    </row>
    <row r="75" spans="1:32">
      <c r="A75" s="102"/>
      <c r="B75" s="103"/>
      <c r="C75" s="104"/>
      <c r="D75" s="10" t="s">
        <v>20</v>
      </c>
      <c r="E75" s="11">
        <v>156</v>
      </c>
      <c r="F75" s="11">
        <v>11</v>
      </c>
      <c r="G75" s="11">
        <v>56</v>
      </c>
      <c r="H75" s="11">
        <v>7343</v>
      </c>
      <c r="I75" s="11">
        <v>1318</v>
      </c>
      <c r="J75" s="115">
        <v>17.9490671387716</v>
      </c>
      <c r="K75" s="98"/>
      <c r="L75" s="101">
        <v>58</v>
      </c>
      <c r="M75" s="97"/>
      <c r="N75" s="98"/>
      <c r="O75" s="11">
        <v>7343</v>
      </c>
      <c r="P75" s="11">
        <v>1572</v>
      </c>
      <c r="Q75" s="22">
        <v>21.408143810431699</v>
      </c>
      <c r="R75" s="11">
        <v>3</v>
      </c>
      <c r="S75" s="11">
        <v>7343</v>
      </c>
      <c r="T75" s="11">
        <v>0</v>
      </c>
      <c r="U75" s="22">
        <v>0</v>
      </c>
      <c r="V75" s="11">
        <v>52</v>
      </c>
      <c r="W75" s="11">
        <v>7343</v>
      </c>
      <c r="X75" s="11">
        <v>1139</v>
      </c>
      <c r="Y75" s="22">
        <v>15.5113713740978</v>
      </c>
      <c r="Z75" s="11">
        <v>50</v>
      </c>
      <c r="AA75" s="11">
        <v>7343</v>
      </c>
      <c r="AB75" s="11">
        <v>1383</v>
      </c>
      <c r="AC75" s="22">
        <v>18.834263924826399</v>
      </c>
      <c r="AD75" s="11">
        <v>36715</v>
      </c>
      <c r="AE75" s="11">
        <v>5412</v>
      </c>
      <c r="AF75" s="13">
        <v>14.7405692496255</v>
      </c>
    </row>
    <row r="76" spans="1:32">
      <c r="A76" s="102"/>
      <c r="B76" s="103"/>
      <c r="C76" s="104"/>
      <c r="D76" s="10" t="s">
        <v>21</v>
      </c>
      <c r="E76" s="11">
        <v>267</v>
      </c>
      <c r="F76" s="11">
        <v>11</v>
      </c>
      <c r="G76" s="11">
        <v>57</v>
      </c>
      <c r="H76" s="11">
        <v>11958</v>
      </c>
      <c r="I76" s="11">
        <v>1076</v>
      </c>
      <c r="J76" s="115">
        <v>8.9981602274627903</v>
      </c>
      <c r="K76" s="98"/>
      <c r="L76" s="101">
        <v>58</v>
      </c>
      <c r="M76" s="97"/>
      <c r="N76" s="98"/>
      <c r="O76" s="11">
        <v>11958</v>
      </c>
      <c r="P76" s="11">
        <v>1164</v>
      </c>
      <c r="Q76" s="22">
        <v>9.7340692423482196</v>
      </c>
      <c r="R76" s="11">
        <v>11</v>
      </c>
      <c r="S76" s="11">
        <v>11958</v>
      </c>
      <c r="T76" s="11">
        <v>431</v>
      </c>
      <c r="U76" s="22">
        <v>3.6042816524502399</v>
      </c>
      <c r="V76" s="11">
        <v>39</v>
      </c>
      <c r="W76" s="11">
        <v>11958</v>
      </c>
      <c r="X76" s="11">
        <v>787</v>
      </c>
      <c r="Y76" s="22">
        <v>6.5813681217594899</v>
      </c>
      <c r="Z76" s="11">
        <v>46</v>
      </c>
      <c r="AA76" s="11">
        <v>11958</v>
      </c>
      <c r="AB76" s="11">
        <v>982</v>
      </c>
      <c r="AC76" s="22">
        <v>8.2120755979260807</v>
      </c>
      <c r="AD76" s="11">
        <v>59790</v>
      </c>
      <c r="AE76" s="11">
        <v>4440</v>
      </c>
      <c r="AF76" s="13">
        <v>7.4259909683893603</v>
      </c>
    </row>
    <row r="77" spans="1:32">
      <c r="A77" s="102"/>
      <c r="B77" s="103"/>
      <c r="C77" s="104"/>
      <c r="D77" s="10" t="s">
        <v>22</v>
      </c>
      <c r="E77" s="11">
        <v>119</v>
      </c>
      <c r="F77" s="11">
        <v>11</v>
      </c>
      <c r="G77" s="11">
        <v>60</v>
      </c>
      <c r="H77" s="11">
        <v>6760</v>
      </c>
      <c r="I77" s="11">
        <v>1841</v>
      </c>
      <c r="J77" s="115">
        <v>27.233727810650901</v>
      </c>
      <c r="K77" s="98"/>
      <c r="L77" s="101">
        <v>59</v>
      </c>
      <c r="M77" s="97"/>
      <c r="N77" s="98"/>
      <c r="O77" s="11">
        <v>6760</v>
      </c>
      <c r="P77" s="11">
        <v>2136</v>
      </c>
      <c r="Q77" s="22">
        <v>31.5976331360947</v>
      </c>
      <c r="R77" s="11">
        <v>1</v>
      </c>
      <c r="S77" s="11">
        <v>6760</v>
      </c>
      <c r="T77" s="11">
        <v>0</v>
      </c>
      <c r="U77" s="22">
        <v>0</v>
      </c>
      <c r="V77" s="11">
        <v>54</v>
      </c>
      <c r="W77" s="11">
        <v>6760</v>
      </c>
      <c r="X77" s="11">
        <v>1437</v>
      </c>
      <c r="Y77" s="22">
        <v>21.2573964497041</v>
      </c>
      <c r="Z77" s="11">
        <v>61</v>
      </c>
      <c r="AA77" s="11">
        <v>6760</v>
      </c>
      <c r="AB77" s="11">
        <v>1680</v>
      </c>
      <c r="AC77" s="22">
        <v>24.8520710059172</v>
      </c>
      <c r="AD77" s="11">
        <v>33800</v>
      </c>
      <c r="AE77" s="11">
        <v>7094</v>
      </c>
      <c r="AF77" s="13">
        <v>20.988165680473401</v>
      </c>
    </row>
    <row r="78" spans="1:32">
      <c r="A78" s="102"/>
      <c r="B78" s="94"/>
      <c r="C78" s="95"/>
      <c r="D78" s="16" t="s">
        <v>87</v>
      </c>
      <c r="E78" s="17">
        <v>803</v>
      </c>
      <c r="F78" s="17">
        <v>11</v>
      </c>
      <c r="G78" s="17">
        <v>248</v>
      </c>
      <c r="H78" s="17">
        <v>36398</v>
      </c>
      <c r="I78" s="17">
        <v>5645</v>
      </c>
      <c r="J78" s="116">
        <v>15.509093906258601</v>
      </c>
      <c r="K78" s="98"/>
      <c r="L78" s="105">
        <v>276</v>
      </c>
      <c r="M78" s="97"/>
      <c r="N78" s="98"/>
      <c r="O78" s="17">
        <v>36398</v>
      </c>
      <c r="P78" s="17">
        <v>7042</v>
      </c>
      <c r="Q78" s="18">
        <v>19.3472168800484</v>
      </c>
      <c r="R78" s="17">
        <v>28</v>
      </c>
      <c r="S78" s="17">
        <v>36398</v>
      </c>
      <c r="T78" s="17">
        <v>642</v>
      </c>
      <c r="U78" s="18">
        <v>1.7638331776471201</v>
      </c>
      <c r="V78" s="17">
        <v>227</v>
      </c>
      <c r="W78" s="17">
        <v>36398</v>
      </c>
      <c r="X78" s="17">
        <v>5585</v>
      </c>
      <c r="Y78" s="18">
        <v>15.3442496840486</v>
      </c>
      <c r="Z78" s="17">
        <v>249</v>
      </c>
      <c r="AA78" s="17">
        <v>36398</v>
      </c>
      <c r="AB78" s="17">
        <v>6582</v>
      </c>
      <c r="AC78" s="18">
        <v>18.0834111764383</v>
      </c>
      <c r="AD78" s="17">
        <v>181990</v>
      </c>
      <c r="AE78" s="17">
        <v>25496</v>
      </c>
      <c r="AF78" s="18">
        <v>14.0095609648882</v>
      </c>
    </row>
    <row r="79" spans="1:32">
      <c r="A79" s="102"/>
      <c r="B79" s="101" t="s">
        <v>68</v>
      </c>
      <c r="C79" s="93"/>
      <c r="D79" s="10" t="s">
        <v>18</v>
      </c>
      <c r="E79" s="11">
        <v>54</v>
      </c>
      <c r="F79" s="11">
        <v>12</v>
      </c>
      <c r="G79" s="11">
        <v>27</v>
      </c>
      <c r="H79" s="11">
        <v>1266</v>
      </c>
      <c r="I79" s="11">
        <v>684</v>
      </c>
      <c r="J79" s="115">
        <v>54.0284360189574</v>
      </c>
      <c r="K79" s="98"/>
      <c r="L79" s="101">
        <v>31</v>
      </c>
      <c r="M79" s="97"/>
      <c r="N79" s="98"/>
      <c r="O79" s="11">
        <v>1266</v>
      </c>
      <c r="P79" s="11">
        <v>796</v>
      </c>
      <c r="Q79" s="22">
        <v>62.875197472353904</v>
      </c>
      <c r="R79" s="11">
        <v>8</v>
      </c>
      <c r="S79" s="11">
        <v>1266</v>
      </c>
      <c r="T79" s="11">
        <v>171</v>
      </c>
      <c r="U79" s="22">
        <v>13.5071090047393</v>
      </c>
      <c r="V79" s="11">
        <v>23</v>
      </c>
      <c r="W79" s="11">
        <v>1266</v>
      </c>
      <c r="X79" s="11">
        <v>642</v>
      </c>
      <c r="Y79" s="22">
        <v>50.710900473933599</v>
      </c>
      <c r="Z79" s="11">
        <v>26</v>
      </c>
      <c r="AA79" s="11">
        <v>1266</v>
      </c>
      <c r="AB79" s="11">
        <v>693</v>
      </c>
      <c r="AC79" s="22">
        <v>54.739336492890999</v>
      </c>
      <c r="AD79" s="11">
        <v>6330</v>
      </c>
      <c r="AE79" s="11">
        <v>2986</v>
      </c>
      <c r="AF79" s="13">
        <v>47.172195892574997</v>
      </c>
    </row>
    <row r="80" spans="1:32">
      <c r="A80" s="102"/>
      <c r="B80" s="103"/>
      <c r="C80" s="104"/>
      <c r="D80" s="10" t="s">
        <v>19</v>
      </c>
      <c r="E80" s="11">
        <v>207</v>
      </c>
      <c r="F80" s="11">
        <v>12</v>
      </c>
      <c r="G80" s="11">
        <v>48</v>
      </c>
      <c r="H80" s="11">
        <v>7319</v>
      </c>
      <c r="I80" s="11">
        <v>610</v>
      </c>
      <c r="J80" s="115">
        <v>8.3344719223937709</v>
      </c>
      <c r="K80" s="98"/>
      <c r="L80" s="101">
        <v>70</v>
      </c>
      <c r="M80" s="97"/>
      <c r="N80" s="98"/>
      <c r="O80" s="11">
        <v>7319</v>
      </c>
      <c r="P80" s="11">
        <v>1097</v>
      </c>
      <c r="Q80" s="22">
        <v>14.9883863915836</v>
      </c>
      <c r="R80" s="11">
        <v>5</v>
      </c>
      <c r="S80" s="11">
        <v>7319</v>
      </c>
      <c r="T80" s="11">
        <v>0</v>
      </c>
      <c r="U80" s="22">
        <v>0</v>
      </c>
      <c r="V80" s="11">
        <v>59</v>
      </c>
      <c r="W80" s="11">
        <v>7319</v>
      </c>
      <c r="X80" s="11">
        <v>1196</v>
      </c>
      <c r="Y80" s="22">
        <v>16.341030195381901</v>
      </c>
      <c r="Z80" s="11">
        <v>66</v>
      </c>
      <c r="AA80" s="11">
        <v>7319</v>
      </c>
      <c r="AB80" s="11">
        <v>1434</v>
      </c>
      <c r="AC80" s="22">
        <v>19.592840551988001</v>
      </c>
      <c r="AD80" s="11">
        <v>36595</v>
      </c>
      <c r="AE80" s="11">
        <v>4337</v>
      </c>
      <c r="AF80" s="13">
        <v>11.8513458122694</v>
      </c>
    </row>
    <row r="81" spans="1:32">
      <c r="A81" s="102"/>
      <c r="B81" s="103"/>
      <c r="C81" s="104"/>
      <c r="D81" s="10" t="s">
        <v>20</v>
      </c>
      <c r="E81" s="11">
        <v>156</v>
      </c>
      <c r="F81" s="11">
        <v>12</v>
      </c>
      <c r="G81" s="11">
        <v>56</v>
      </c>
      <c r="H81" s="11">
        <v>6685</v>
      </c>
      <c r="I81" s="11">
        <v>1052</v>
      </c>
      <c r="J81" s="115">
        <v>15.736724008975299</v>
      </c>
      <c r="K81" s="98"/>
      <c r="L81" s="101">
        <v>58</v>
      </c>
      <c r="M81" s="97"/>
      <c r="N81" s="98"/>
      <c r="O81" s="11">
        <v>6685</v>
      </c>
      <c r="P81" s="11">
        <v>1292</v>
      </c>
      <c r="Q81" s="22">
        <v>19.3268511593119</v>
      </c>
      <c r="R81" s="11">
        <v>3</v>
      </c>
      <c r="S81" s="11">
        <v>6685</v>
      </c>
      <c r="T81" s="11">
        <v>0</v>
      </c>
      <c r="U81" s="22">
        <v>0</v>
      </c>
      <c r="V81" s="11">
        <v>52</v>
      </c>
      <c r="W81" s="11">
        <v>6685</v>
      </c>
      <c r="X81" s="11">
        <v>816</v>
      </c>
      <c r="Y81" s="22">
        <v>12.2064323111444</v>
      </c>
      <c r="Z81" s="11">
        <v>50</v>
      </c>
      <c r="AA81" s="11">
        <v>6685</v>
      </c>
      <c r="AB81" s="11">
        <v>1028</v>
      </c>
      <c r="AC81" s="22">
        <v>15.377711293941701</v>
      </c>
      <c r="AD81" s="11">
        <v>33425</v>
      </c>
      <c r="AE81" s="11">
        <v>4188</v>
      </c>
      <c r="AF81" s="13">
        <v>12.5295437546746</v>
      </c>
    </row>
    <row r="82" spans="1:32">
      <c r="A82" s="102"/>
      <c r="B82" s="103"/>
      <c r="C82" s="104"/>
      <c r="D82" s="10" t="s">
        <v>21</v>
      </c>
      <c r="E82" s="11">
        <v>267</v>
      </c>
      <c r="F82" s="11">
        <v>12</v>
      </c>
      <c r="G82" s="11">
        <v>57</v>
      </c>
      <c r="H82" s="11">
        <v>9507</v>
      </c>
      <c r="I82" s="11">
        <v>967</v>
      </c>
      <c r="J82" s="115">
        <v>10.171452613863501</v>
      </c>
      <c r="K82" s="98"/>
      <c r="L82" s="101">
        <v>58</v>
      </c>
      <c r="M82" s="97"/>
      <c r="N82" s="98"/>
      <c r="O82" s="11">
        <v>9507</v>
      </c>
      <c r="P82" s="11">
        <v>961</v>
      </c>
      <c r="Q82" s="22">
        <v>10.1083412222573</v>
      </c>
      <c r="R82" s="11">
        <v>11</v>
      </c>
      <c r="S82" s="11">
        <v>9507</v>
      </c>
      <c r="T82" s="11">
        <v>259</v>
      </c>
      <c r="U82" s="22">
        <v>2.7243084043336498</v>
      </c>
      <c r="V82" s="11">
        <v>39</v>
      </c>
      <c r="W82" s="11">
        <v>9507</v>
      </c>
      <c r="X82" s="11">
        <v>605</v>
      </c>
      <c r="Y82" s="22">
        <v>6.3637319869569797</v>
      </c>
      <c r="Z82" s="11">
        <v>46</v>
      </c>
      <c r="AA82" s="11">
        <v>9507</v>
      </c>
      <c r="AB82" s="11">
        <v>933</v>
      </c>
      <c r="AC82" s="22">
        <v>9.8138213947617494</v>
      </c>
      <c r="AD82" s="11">
        <v>47535</v>
      </c>
      <c r="AE82" s="11">
        <v>3725</v>
      </c>
      <c r="AF82" s="13">
        <v>7.8363311244346301</v>
      </c>
    </row>
    <row r="83" spans="1:32">
      <c r="A83" s="102"/>
      <c r="B83" s="103"/>
      <c r="C83" s="104"/>
      <c r="D83" s="10" t="s">
        <v>22</v>
      </c>
      <c r="E83" s="11">
        <v>119</v>
      </c>
      <c r="F83" s="11">
        <v>12</v>
      </c>
      <c r="G83" s="11">
        <v>60</v>
      </c>
      <c r="H83" s="11">
        <v>5655</v>
      </c>
      <c r="I83" s="11">
        <v>1637</v>
      </c>
      <c r="J83" s="115">
        <v>28.947833775420001</v>
      </c>
      <c r="K83" s="98"/>
      <c r="L83" s="101">
        <v>59</v>
      </c>
      <c r="M83" s="97"/>
      <c r="N83" s="98"/>
      <c r="O83" s="11">
        <v>5655</v>
      </c>
      <c r="P83" s="11">
        <v>1882</v>
      </c>
      <c r="Q83" s="22">
        <v>33.280282935455404</v>
      </c>
      <c r="R83" s="11">
        <v>1</v>
      </c>
      <c r="S83" s="11">
        <v>5655</v>
      </c>
      <c r="T83" s="11">
        <v>0</v>
      </c>
      <c r="U83" s="22">
        <v>0</v>
      </c>
      <c r="V83" s="11">
        <v>54</v>
      </c>
      <c r="W83" s="11">
        <v>5655</v>
      </c>
      <c r="X83" s="11">
        <v>1276</v>
      </c>
      <c r="Y83" s="22">
        <v>22.564102564102601</v>
      </c>
      <c r="Z83" s="11">
        <v>61</v>
      </c>
      <c r="AA83" s="11">
        <v>5655</v>
      </c>
      <c r="AB83" s="11">
        <v>1421</v>
      </c>
      <c r="AC83" s="22">
        <v>25.128205128205099</v>
      </c>
      <c r="AD83" s="11">
        <v>28275</v>
      </c>
      <c r="AE83" s="11">
        <v>6216</v>
      </c>
      <c r="AF83" s="13">
        <v>21.984084880636601</v>
      </c>
    </row>
    <row r="84" spans="1:32">
      <c r="A84" s="92"/>
      <c r="B84" s="94"/>
      <c r="C84" s="95"/>
      <c r="D84" s="16" t="s">
        <v>88</v>
      </c>
      <c r="E84" s="17">
        <v>803</v>
      </c>
      <c r="F84" s="17">
        <v>12</v>
      </c>
      <c r="G84" s="17">
        <v>248</v>
      </c>
      <c r="H84" s="17">
        <v>30432</v>
      </c>
      <c r="I84" s="17">
        <v>4950</v>
      </c>
      <c r="J84" s="116">
        <v>16.265772870662499</v>
      </c>
      <c r="K84" s="98"/>
      <c r="L84" s="105">
        <v>276</v>
      </c>
      <c r="M84" s="97"/>
      <c r="N84" s="98"/>
      <c r="O84" s="17">
        <v>30432</v>
      </c>
      <c r="P84" s="17">
        <v>6028</v>
      </c>
      <c r="Q84" s="18">
        <v>19.808096740273399</v>
      </c>
      <c r="R84" s="17">
        <v>28</v>
      </c>
      <c r="S84" s="17">
        <v>30432</v>
      </c>
      <c r="T84" s="17">
        <v>430</v>
      </c>
      <c r="U84" s="18">
        <v>1.41298633017876</v>
      </c>
      <c r="V84" s="17">
        <v>227</v>
      </c>
      <c r="W84" s="17">
        <v>30432</v>
      </c>
      <c r="X84" s="17">
        <v>4535</v>
      </c>
      <c r="Y84" s="18">
        <v>14.902076761303899</v>
      </c>
      <c r="Z84" s="17">
        <v>249</v>
      </c>
      <c r="AA84" s="17">
        <v>30432</v>
      </c>
      <c r="AB84" s="17">
        <v>5509</v>
      </c>
      <c r="AC84" s="18">
        <v>18.1026550998949</v>
      </c>
      <c r="AD84" s="17">
        <v>152160</v>
      </c>
      <c r="AE84" s="17">
        <v>21452</v>
      </c>
      <c r="AF84" s="18">
        <v>14.0983175604627</v>
      </c>
    </row>
    <row r="85" spans="1:32" ht="0" hidden="1" customHeight="1"/>
  </sheetData>
  <mergeCells count="186">
    <mergeCell ref="B79:C84"/>
    <mergeCell ref="J79:K79"/>
    <mergeCell ref="L79:N79"/>
    <mergeCell ref="J80:K80"/>
    <mergeCell ref="L80:N80"/>
    <mergeCell ref="J81:K81"/>
    <mergeCell ref="L81:N81"/>
    <mergeCell ref="J82:K82"/>
    <mergeCell ref="L82:N82"/>
    <mergeCell ref="J83:K83"/>
    <mergeCell ref="L83:N83"/>
    <mergeCell ref="J84:K84"/>
    <mergeCell ref="L84:N84"/>
    <mergeCell ref="B73:C78"/>
    <mergeCell ref="J73:K73"/>
    <mergeCell ref="L73:N73"/>
    <mergeCell ref="J74:K74"/>
    <mergeCell ref="L74:N74"/>
    <mergeCell ref="J75:K75"/>
    <mergeCell ref="L75:N75"/>
    <mergeCell ref="J76:K76"/>
    <mergeCell ref="L76:N76"/>
    <mergeCell ref="J77:K77"/>
    <mergeCell ref="L77:N77"/>
    <mergeCell ref="J78:K78"/>
    <mergeCell ref="L78:N78"/>
    <mergeCell ref="B67:C72"/>
    <mergeCell ref="J67:K67"/>
    <mergeCell ref="L67:N67"/>
    <mergeCell ref="J68:K68"/>
    <mergeCell ref="L68:N68"/>
    <mergeCell ref="J69:K69"/>
    <mergeCell ref="L69:N69"/>
    <mergeCell ref="J70:K70"/>
    <mergeCell ref="L70:N70"/>
    <mergeCell ref="J71:K71"/>
    <mergeCell ref="L71:N71"/>
    <mergeCell ref="J72:K72"/>
    <mergeCell ref="L72:N72"/>
    <mergeCell ref="B61:C66"/>
    <mergeCell ref="J61:K61"/>
    <mergeCell ref="L61:N61"/>
    <mergeCell ref="J62:K62"/>
    <mergeCell ref="L62:N62"/>
    <mergeCell ref="J63:K63"/>
    <mergeCell ref="L63:N63"/>
    <mergeCell ref="J64:K64"/>
    <mergeCell ref="L64:N64"/>
    <mergeCell ref="J65:K65"/>
    <mergeCell ref="L65:N65"/>
    <mergeCell ref="J66:K66"/>
    <mergeCell ref="L66:N66"/>
    <mergeCell ref="B55:C60"/>
    <mergeCell ref="J55:K55"/>
    <mergeCell ref="L55:N55"/>
    <mergeCell ref="J56:K56"/>
    <mergeCell ref="L56:N56"/>
    <mergeCell ref="J57:K57"/>
    <mergeCell ref="L57:N57"/>
    <mergeCell ref="J58:K58"/>
    <mergeCell ref="L58:N58"/>
    <mergeCell ref="J59:K59"/>
    <mergeCell ref="L59:N59"/>
    <mergeCell ref="J60:K60"/>
    <mergeCell ref="L60:N60"/>
    <mergeCell ref="B49:C54"/>
    <mergeCell ref="J49:K49"/>
    <mergeCell ref="L49:N49"/>
    <mergeCell ref="J50:K50"/>
    <mergeCell ref="L50:N50"/>
    <mergeCell ref="J51:K51"/>
    <mergeCell ref="L51:N51"/>
    <mergeCell ref="J52:K52"/>
    <mergeCell ref="L52:N52"/>
    <mergeCell ref="J53:K53"/>
    <mergeCell ref="L53:N53"/>
    <mergeCell ref="J54:K54"/>
    <mergeCell ref="L54:N54"/>
    <mergeCell ref="B43:C48"/>
    <mergeCell ref="J43:K43"/>
    <mergeCell ref="L43:N43"/>
    <mergeCell ref="J44:K44"/>
    <mergeCell ref="L44:N44"/>
    <mergeCell ref="J45:K45"/>
    <mergeCell ref="L45:N45"/>
    <mergeCell ref="J46:K46"/>
    <mergeCell ref="L46:N46"/>
    <mergeCell ref="J47:K47"/>
    <mergeCell ref="L47:N47"/>
    <mergeCell ref="J48:K48"/>
    <mergeCell ref="L48:N48"/>
    <mergeCell ref="B37:C42"/>
    <mergeCell ref="J37:K37"/>
    <mergeCell ref="L37:N37"/>
    <mergeCell ref="J38:K38"/>
    <mergeCell ref="L38:N38"/>
    <mergeCell ref="J39:K39"/>
    <mergeCell ref="L39:N39"/>
    <mergeCell ref="J40:K40"/>
    <mergeCell ref="L40:N40"/>
    <mergeCell ref="J41:K41"/>
    <mergeCell ref="L41:N41"/>
    <mergeCell ref="J42:K42"/>
    <mergeCell ref="L42:N42"/>
    <mergeCell ref="B31:C36"/>
    <mergeCell ref="J31:K31"/>
    <mergeCell ref="L31:N31"/>
    <mergeCell ref="J32:K32"/>
    <mergeCell ref="L32:N32"/>
    <mergeCell ref="J33:K33"/>
    <mergeCell ref="L33:N33"/>
    <mergeCell ref="J34:K34"/>
    <mergeCell ref="L34:N34"/>
    <mergeCell ref="J35:K35"/>
    <mergeCell ref="L35:N35"/>
    <mergeCell ref="J36:K36"/>
    <mergeCell ref="L36:N36"/>
    <mergeCell ref="B25:C30"/>
    <mergeCell ref="J25:K25"/>
    <mergeCell ref="L25:N25"/>
    <mergeCell ref="J26:K26"/>
    <mergeCell ref="L26:N26"/>
    <mergeCell ref="J27:K27"/>
    <mergeCell ref="L27:N27"/>
    <mergeCell ref="J28:K28"/>
    <mergeCell ref="L28:N28"/>
    <mergeCell ref="J29:K29"/>
    <mergeCell ref="L29:N29"/>
    <mergeCell ref="J30:K30"/>
    <mergeCell ref="L30:N30"/>
    <mergeCell ref="B19:C24"/>
    <mergeCell ref="J19:K19"/>
    <mergeCell ref="L19:N19"/>
    <mergeCell ref="J20:K20"/>
    <mergeCell ref="L20:N20"/>
    <mergeCell ref="J21:K21"/>
    <mergeCell ref="L21:N21"/>
    <mergeCell ref="J22:K22"/>
    <mergeCell ref="L22:N22"/>
    <mergeCell ref="J23:K23"/>
    <mergeCell ref="L23:N23"/>
    <mergeCell ref="J24:K24"/>
    <mergeCell ref="L24:N24"/>
    <mergeCell ref="J16:K16"/>
    <mergeCell ref="L16:N16"/>
    <mergeCell ref="J17:K17"/>
    <mergeCell ref="L17:N17"/>
    <mergeCell ref="J18:K18"/>
    <mergeCell ref="L18:N18"/>
    <mergeCell ref="L13:N13"/>
    <mergeCell ref="J14:K14"/>
    <mergeCell ref="L14:N14"/>
    <mergeCell ref="J15:K15"/>
    <mergeCell ref="L15:N15"/>
    <mergeCell ref="A7:A84"/>
    <mergeCell ref="B7:C12"/>
    <mergeCell ref="J7:K7"/>
    <mergeCell ref="L7:N7"/>
    <mergeCell ref="J8:K8"/>
    <mergeCell ref="L8:N8"/>
    <mergeCell ref="J9:K9"/>
    <mergeCell ref="L9:N9"/>
    <mergeCell ref="J10:K10"/>
    <mergeCell ref="L10:N10"/>
    <mergeCell ref="J11:K11"/>
    <mergeCell ref="L11:N11"/>
    <mergeCell ref="J12:K12"/>
    <mergeCell ref="L12:N12"/>
    <mergeCell ref="B13:C18"/>
    <mergeCell ref="J13:K13"/>
    <mergeCell ref="R5:U5"/>
    <mergeCell ref="V5:Y5"/>
    <mergeCell ref="Z5:AC5"/>
    <mergeCell ref="AD5:AF5"/>
    <mergeCell ref="J6:K6"/>
    <mergeCell ref="L6:N6"/>
    <mergeCell ref="A1:B1"/>
    <mergeCell ref="K1:L1"/>
    <mergeCell ref="A3:L3"/>
    <mergeCell ref="A5:A6"/>
    <mergeCell ref="B5:C6"/>
    <mergeCell ref="D5:D6"/>
    <mergeCell ref="E5:E6"/>
    <mergeCell ref="F5:F6"/>
    <mergeCell ref="G5:K5"/>
    <mergeCell ref="L5:Q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8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17.85546875" customWidth="1"/>
    <col min="2" max="2" width="11.5703125" customWidth="1"/>
    <col min="3" max="3" width="13.7109375" customWidth="1"/>
    <col min="4" max="4" width="25.28515625" customWidth="1"/>
    <col min="5" max="5" width="8.42578125" customWidth="1"/>
    <col min="6" max="6" width="9.140625" customWidth="1"/>
    <col min="7" max="7" width="8.5703125" customWidth="1"/>
    <col min="8" max="8" width="11.85546875" customWidth="1"/>
    <col min="9" max="9" width="9.140625" customWidth="1"/>
    <col min="10" max="10" width="8.5703125" customWidth="1"/>
    <col min="11" max="11" width="2.7109375" customWidth="1"/>
    <col min="12" max="12" width="8.140625" customWidth="1"/>
    <col min="13" max="13" width="0" hidden="1" customWidth="1"/>
    <col min="14" max="14" width="1.140625" customWidth="1"/>
    <col min="15" max="15" width="9.140625" customWidth="1"/>
    <col min="16" max="16" width="8.5703125" customWidth="1"/>
    <col min="17" max="17" width="11.85546875" customWidth="1"/>
    <col min="18" max="18" width="9.140625" customWidth="1"/>
    <col min="19" max="19" width="8.5703125" customWidth="1"/>
    <col min="20" max="20" width="11.85546875" customWidth="1"/>
    <col min="21" max="21" width="9.140625" customWidth="1"/>
    <col min="22" max="22" width="8.5703125" customWidth="1"/>
    <col min="23" max="23" width="11.85546875" customWidth="1"/>
    <col min="24" max="24" width="9.5703125" customWidth="1"/>
    <col min="25" max="25" width="8.42578125" customWidth="1"/>
    <col min="26" max="26" width="0" hidden="1" customWidth="1"/>
    <col min="27" max="27" width="11" customWidth="1"/>
    <col min="28" max="28" width="106.140625" customWidth="1"/>
  </cols>
  <sheetData>
    <row r="1" spans="1:25" ht="42.6" customHeight="1">
      <c r="A1" s="89"/>
      <c r="B1" s="89"/>
    </row>
    <row r="2" spans="1:25" ht="7.5" customHeight="1"/>
    <row r="3" spans="1:25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25" ht="5.0999999999999996" customHeight="1"/>
    <row r="5" spans="1:25">
      <c r="A5" s="91" t="s">
        <v>1</v>
      </c>
      <c r="B5" s="91" t="s">
        <v>2</v>
      </c>
      <c r="C5" s="93"/>
      <c r="D5" s="91" t="s">
        <v>3</v>
      </c>
      <c r="E5" s="107" t="s">
        <v>4</v>
      </c>
      <c r="F5" s="96" t="s">
        <v>5</v>
      </c>
      <c r="G5" s="97"/>
      <c r="H5" s="98"/>
      <c r="I5" s="96" t="s">
        <v>6</v>
      </c>
      <c r="J5" s="97"/>
      <c r="K5" s="97"/>
      <c r="L5" s="97"/>
      <c r="M5" s="97"/>
      <c r="N5" s="98"/>
      <c r="O5" s="96" t="s">
        <v>7</v>
      </c>
      <c r="P5" s="97"/>
      <c r="Q5" s="98"/>
      <c r="R5" s="96" t="s">
        <v>8</v>
      </c>
      <c r="S5" s="97"/>
      <c r="T5" s="98"/>
      <c r="U5" s="96" t="s">
        <v>9</v>
      </c>
      <c r="V5" s="97"/>
      <c r="W5" s="98"/>
      <c r="X5" s="99" t="s">
        <v>10</v>
      </c>
      <c r="Y5" s="98"/>
    </row>
    <row r="6" spans="1:25" ht="25.5">
      <c r="A6" s="92"/>
      <c r="B6" s="94"/>
      <c r="C6" s="95"/>
      <c r="D6" s="92"/>
      <c r="E6" s="92"/>
      <c r="F6" s="6" t="s">
        <v>89</v>
      </c>
      <c r="G6" s="6" t="s">
        <v>90</v>
      </c>
      <c r="H6" s="6" t="s">
        <v>91</v>
      </c>
      <c r="I6" s="6" t="s">
        <v>89</v>
      </c>
      <c r="J6" s="6" t="s">
        <v>90</v>
      </c>
      <c r="K6" s="100" t="s">
        <v>91</v>
      </c>
      <c r="L6" s="97"/>
      <c r="M6" s="97"/>
      <c r="N6" s="98"/>
      <c r="O6" s="6" t="s">
        <v>89</v>
      </c>
      <c r="P6" s="6" t="s">
        <v>90</v>
      </c>
      <c r="Q6" s="6" t="s">
        <v>91</v>
      </c>
      <c r="R6" s="6" t="s">
        <v>89</v>
      </c>
      <c r="S6" s="6" t="s">
        <v>90</v>
      </c>
      <c r="T6" s="6" t="s">
        <v>91</v>
      </c>
      <c r="U6" s="6" t="s">
        <v>89</v>
      </c>
      <c r="V6" s="6" t="s">
        <v>90</v>
      </c>
      <c r="W6" s="6" t="s">
        <v>91</v>
      </c>
      <c r="X6" s="8" t="s">
        <v>89</v>
      </c>
      <c r="Y6" s="8" t="s">
        <v>90</v>
      </c>
    </row>
    <row r="7" spans="1:25">
      <c r="A7" s="101" t="s">
        <v>92</v>
      </c>
      <c r="B7" s="109" t="s">
        <v>93</v>
      </c>
      <c r="C7" s="93"/>
      <c r="D7" s="10" t="s">
        <v>18</v>
      </c>
      <c r="E7" s="42">
        <v>63</v>
      </c>
      <c r="F7" s="11">
        <v>0</v>
      </c>
      <c r="G7" s="11">
        <v>31</v>
      </c>
      <c r="H7" s="11">
        <v>32</v>
      </c>
      <c r="I7" s="11">
        <v>0</v>
      </c>
      <c r="J7" s="11">
        <v>34</v>
      </c>
      <c r="K7" s="101">
        <v>29</v>
      </c>
      <c r="L7" s="97"/>
      <c r="M7" s="97"/>
      <c r="N7" s="98"/>
      <c r="O7" s="11">
        <v>0</v>
      </c>
      <c r="P7" s="11">
        <v>8</v>
      </c>
      <c r="Q7" s="11">
        <v>55</v>
      </c>
      <c r="R7" s="11">
        <v>0</v>
      </c>
      <c r="S7" s="11">
        <v>27</v>
      </c>
      <c r="T7" s="11">
        <v>36</v>
      </c>
      <c r="U7" s="11">
        <v>0</v>
      </c>
      <c r="V7" s="11">
        <v>30</v>
      </c>
      <c r="W7" s="11">
        <v>33</v>
      </c>
      <c r="X7" s="25">
        <v>0</v>
      </c>
      <c r="Y7" s="25">
        <v>130</v>
      </c>
    </row>
    <row r="8" spans="1:25">
      <c r="A8" s="102"/>
      <c r="B8" s="103"/>
      <c r="C8" s="104"/>
      <c r="D8" s="10" t="s">
        <v>19</v>
      </c>
      <c r="E8" s="42">
        <v>297</v>
      </c>
      <c r="F8" s="11">
        <v>0</v>
      </c>
      <c r="G8" s="11">
        <v>77</v>
      </c>
      <c r="H8" s="11">
        <v>220</v>
      </c>
      <c r="I8" s="11">
        <v>0</v>
      </c>
      <c r="J8" s="11">
        <v>114</v>
      </c>
      <c r="K8" s="101">
        <v>183</v>
      </c>
      <c r="L8" s="97"/>
      <c r="M8" s="97"/>
      <c r="N8" s="98"/>
      <c r="O8" s="11">
        <v>0</v>
      </c>
      <c r="P8" s="11">
        <v>13</v>
      </c>
      <c r="Q8" s="11">
        <v>284</v>
      </c>
      <c r="R8" s="11">
        <v>0</v>
      </c>
      <c r="S8" s="11">
        <v>101</v>
      </c>
      <c r="T8" s="11">
        <v>196</v>
      </c>
      <c r="U8" s="11">
        <v>0</v>
      </c>
      <c r="V8" s="11">
        <v>111</v>
      </c>
      <c r="W8" s="11">
        <v>186</v>
      </c>
      <c r="X8" s="25">
        <v>0</v>
      </c>
      <c r="Y8" s="25">
        <v>416</v>
      </c>
    </row>
    <row r="9" spans="1:25">
      <c r="A9" s="102"/>
      <c r="B9" s="103"/>
      <c r="C9" s="104"/>
      <c r="D9" s="10" t="s">
        <v>20</v>
      </c>
      <c r="E9" s="42">
        <v>213</v>
      </c>
      <c r="F9" s="11">
        <v>0</v>
      </c>
      <c r="G9" s="11">
        <v>75</v>
      </c>
      <c r="H9" s="11">
        <v>138</v>
      </c>
      <c r="I9" s="11">
        <v>0</v>
      </c>
      <c r="J9" s="11">
        <v>83</v>
      </c>
      <c r="K9" s="101">
        <v>130</v>
      </c>
      <c r="L9" s="97"/>
      <c r="M9" s="97"/>
      <c r="N9" s="98"/>
      <c r="O9" s="11">
        <v>0</v>
      </c>
      <c r="P9" s="11">
        <v>15</v>
      </c>
      <c r="Q9" s="11">
        <v>198</v>
      </c>
      <c r="R9" s="11">
        <v>0</v>
      </c>
      <c r="S9" s="11">
        <v>73</v>
      </c>
      <c r="T9" s="11">
        <v>140</v>
      </c>
      <c r="U9" s="11">
        <v>0</v>
      </c>
      <c r="V9" s="11">
        <v>74</v>
      </c>
      <c r="W9" s="11">
        <v>139</v>
      </c>
      <c r="X9" s="25">
        <v>0</v>
      </c>
      <c r="Y9" s="25">
        <v>320</v>
      </c>
    </row>
    <row r="10" spans="1:25">
      <c r="A10" s="102"/>
      <c r="B10" s="103"/>
      <c r="C10" s="104"/>
      <c r="D10" s="10" t="s">
        <v>21</v>
      </c>
      <c r="E10" s="42">
        <v>318</v>
      </c>
      <c r="F10" s="11">
        <v>0</v>
      </c>
      <c r="G10" s="11">
        <v>72</v>
      </c>
      <c r="H10" s="11">
        <v>246</v>
      </c>
      <c r="I10" s="11">
        <v>0</v>
      </c>
      <c r="J10" s="11">
        <v>71</v>
      </c>
      <c r="K10" s="101">
        <v>247</v>
      </c>
      <c r="L10" s="97"/>
      <c r="M10" s="97"/>
      <c r="N10" s="98"/>
      <c r="O10" s="11">
        <v>0</v>
      </c>
      <c r="P10" s="11">
        <v>15</v>
      </c>
      <c r="Q10" s="11">
        <v>303</v>
      </c>
      <c r="R10" s="11">
        <v>0</v>
      </c>
      <c r="S10" s="11">
        <v>52</v>
      </c>
      <c r="T10" s="11">
        <v>266</v>
      </c>
      <c r="U10" s="11">
        <v>0</v>
      </c>
      <c r="V10" s="11">
        <v>54</v>
      </c>
      <c r="W10" s="11">
        <v>264</v>
      </c>
      <c r="X10" s="25">
        <v>0</v>
      </c>
      <c r="Y10" s="25">
        <v>264</v>
      </c>
    </row>
    <row r="11" spans="1:25">
      <c r="A11" s="102"/>
      <c r="B11" s="103"/>
      <c r="C11" s="104"/>
      <c r="D11" s="10" t="s">
        <v>22</v>
      </c>
      <c r="E11" s="42">
        <v>158</v>
      </c>
      <c r="F11" s="11">
        <v>0</v>
      </c>
      <c r="G11" s="11">
        <v>75</v>
      </c>
      <c r="H11" s="11">
        <v>83</v>
      </c>
      <c r="I11" s="11">
        <v>0</v>
      </c>
      <c r="J11" s="11">
        <v>73</v>
      </c>
      <c r="K11" s="101">
        <v>85</v>
      </c>
      <c r="L11" s="97"/>
      <c r="M11" s="97"/>
      <c r="N11" s="98"/>
      <c r="O11" s="11">
        <v>0</v>
      </c>
      <c r="P11" s="11">
        <v>5</v>
      </c>
      <c r="Q11" s="11">
        <v>153</v>
      </c>
      <c r="R11" s="11">
        <v>0</v>
      </c>
      <c r="S11" s="11">
        <v>65</v>
      </c>
      <c r="T11" s="11">
        <v>93</v>
      </c>
      <c r="U11" s="11">
        <v>0</v>
      </c>
      <c r="V11" s="11">
        <v>77</v>
      </c>
      <c r="W11" s="11">
        <v>81</v>
      </c>
      <c r="X11" s="25">
        <v>0</v>
      </c>
      <c r="Y11" s="25">
        <v>295</v>
      </c>
    </row>
    <row r="12" spans="1:25">
      <c r="A12" s="92"/>
      <c r="B12" s="94"/>
      <c r="C12" s="95"/>
      <c r="D12" s="43" t="s">
        <v>94</v>
      </c>
      <c r="E12" s="44">
        <v>1049</v>
      </c>
      <c r="F12" s="17">
        <v>0</v>
      </c>
      <c r="G12" s="17">
        <v>330</v>
      </c>
      <c r="H12" s="17">
        <v>719</v>
      </c>
      <c r="I12" s="17">
        <v>0</v>
      </c>
      <c r="J12" s="17">
        <v>375</v>
      </c>
      <c r="K12" s="105">
        <v>674</v>
      </c>
      <c r="L12" s="97"/>
      <c r="M12" s="97"/>
      <c r="N12" s="98"/>
      <c r="O12" s="17">
        <v>0</v>
      </c>
      <c r="P12" s="17">
        <v>56</v>
      </c>
      <c r="Q12" s="17">
        <v>993</v>
      </c>
      <c r="R12" s="17">
        <v>0</v>
      </c>
      <c r="S12" s="17">
        <v>318</v>
      </c>
      <c r="T12" s="17">
        <v>731</v>
      </c>
      <c r="U12" s="17">
        <v>0</v>
      </c>
      <c r="V12" s="17">
        <v>346</v>
      </c>
      <c r="W12" s="17">
        <v>703</v>
      </c>
      <c r="X12" s="17">
        <v>0</v>
      </c>
      <c r="Y12" s="17">
        <v>1425</v>
      </c>
    </row>
    <row r="13" spans="1:25">
      <c r="A13" s="101" t="s">
        <v>95</v>
      </c>
      <c r="B13" s="109" t="s">
        <v>96</v>
      </c>
      <c r="C13" s="93"/>
      <c r="D13" s="10" t="s">
        <v>18</v>
      </c>
      <c r="E13" s="42">
        <v>63</v>
      </c>
      <c r="F13" s="11">
        <v>0</v>
      </c>
      <c r="G13" s="11">
        <v>31</v>
      </c>
      <c r="H13" s="11">
        <v>32</v>
      </c>
      <c r="I13" s="11">
        <v>0</v>
      </c>
      <c r="J13" s="11">
        <v>34</v>
      </c>
      <c r="K13" s="101">
        <v>29</v>
      </c>
      <c r="L13" s="97"/>
      <c r="M13" s="97"/>
      <c r="N13" s="98"/>
      <c r="O13" s="11">
        <v>0</v>
      </c>
      <c r="P13" s="11">
        <v>8</v>
      </c>
      <c r="Q13" s="11">
        <v>55</v>
      </c>
      <c r="R13" s="11">
        <v>0</v>
      </c>
      <c r="S13" s="11">
        <v>27</v>
      </c>
      <c r="T13" s="11">
        <v>36</v>
      </c>
      <c r="U13" s="11">
        <v>0</v>
      </c>
      <c r="V13" s="11">
        <v>30</v>
      </c>
      <c r="W13" s="11">
        <v>33</v>
      </c>
      <c r="X13" s="25">
        <v>0</v>
      </c>
      <c r="Y13" s="25">
        <v>130</v>
      </c>
    </row>
    <row r="14" spans="1:25">
      <c r="A14" s="102"/>
      <c r="B14" s="103"/>
      <c r="C14" s="104"/>
      <c r="D14" s="10" t="s">
        <v>19</v>
      </c>
      <c r="E14" s="42">
        <v>297</v>
      </c>
      <c r="F14" s="11">
        <v>0</v>
      </c>
      <c r="G14" s="11">
        <v>77</v>
      </c>
      <c r="H14" s="11">
        <v>220</v>
      </c>
      <c r="I14" s="11">
        <v>1</v>
      </c>
      <c r="J14" s="11">
        <v>113</v>
      </c>
      <c r="K14" s="101">
        <v>183</v>
      </c>
      <c r="L14" s="97"/>
      <c r="M14" s="97"/>
      <c r="N14" s="98"/>
      <c r="O14" s="11">
        <v>0</v>
      </c>
      <c r="P14" s="11">
        <v>13</v>
      </c>
      <c r="Q14" s="11">
        <v>284</v>
      </c>
      <c r="R14" s="11">
        <v>0</v>
      </c>
      <c r="S14" s="11">
        <v>101</v>
      </c>
      <c r="T14" s="11">
        <v>196</v>
      </c>
      <c r="U14" s="11">
        <v>0</v>
      </c>
      <c r="V14" s="11">
        <v>111</v>
      </c>
      <c r="W14" s="11">
        <v>186</v>
      </c>
      <c r="X14" s="25">
        <v>1</v>
      </c>
      <c r="Y14" s="25">
        <v>415</v>
      </c>
    </row>
    <row r="15" spans="1:25">
      <c r="A15" s="102"/>
      <c r="B15" s="103"/>
      <c r="C15" s="104"/>
      <c r="D15" s="10" t="s">
        <v>20</v>
      </c>
      <c r="E15" s="42">
        <v>213</v>
      </c>
      <c r="F15" s="11">
        <v>0</v>
      </c>
      <c r="G15" s="11">
        <v>75</v>
      </c>
      <c r="H15" s="11">
        <v>138</v>
      </c>
      <c r="I15" s="11">
        <v>0</v>
      </c>
      <c r="J15" s="11">
        <v>83</v>
      </c>
      <c r="K15" s="101">
        <v>130</v>
      </c>
      <c r="L15" s="97"/>
      <c r="M15" s="97"/>
      <c r="N15" s="98"/>
      <c r="O15" s="11">
        <v>0</v>
      </c>
      <c r="P15" s="11">
        <v>15</v>
      </c>
      <c r="Q15" s="11">
        <v>198</v>
      </c>
      <c r="R15" s="11">
        <v>0</v>
      </c>
      <c r="S15" s="11">
        <v>73</v>
      </c>
      <c r="T15" s="11">
        <v>140</v>
      </c>
      <c r="U15" s="11">
        <v>0</v>
      </c>
      <c r="V15" s="11">
        <v>74</v>
      </c>
      <c r="W15" s="11">
        <v>139</v>
      </c>
      <c r="X15" s="25">
        <v>0</v>
      </c>
      <c r="Y15" s="25">
        <v>320</v>
      </c>
    </row>
    <row r="16" spans="1:25">
      <c r="A16" s="102"/>
      <c r="B16" s="103"/>
      <c r="C16" s="104"/>
      <c r="D16" s="10" t="s">
        <v>21</v>
      </c>
      <c r="E16" s="42">
        <v>318</v>
      </c>
      <c r="F16" s="11">
        <v>0</v>
      </c>
      <c r="G16" s="11">
        <v>72</v>
      </c>
      <c r="H16" s="11">
        <v>246</v>
      </c>
      <c r="I16" s="11">
        <v>0</v>
      </c>
      <c r="J16" s="11">
        <v>71</v>
      </c>
      <c r="K16" s="101">
        <v>247</v>
      </c>
      <c r="L16" s="97"/>
      <c r="M16" s="97"/>
      <c r="N16" s="98"/>
      <c r="O16" s="11">
        <v>0</v>
      </c>
      <c r="P16" s="11">
        <v>15</v>
      </c>
      <c r="Q16" s="11">
        <v>303</v>
      </c>
      <c r="R16" s="11">
        <v>0</v>
      </c>
      <c r="S16" s="11">
        <v>52</v>
      </c>
      <c r="T16" s="11">
        <v>266</v>
      </c>
      <c r="U16" s="11">
        <v>0</v>
      </c>
      <c r="V16" s="11">
        <v>54</v>
      </c>
      <c r="W16" s="11">
        <v>264</v>
      </c>
      <c r="X16" s="25">
        <v>0</v>
      </c>
      <c r="Y16" s="25">
        <v>264</v>
      </c>
    </row>
    <row r="17" spans="1:25">
      <c r="A17" s="102"/>
      <c r="B17" s="103"/>
      <c r="C17" s="104"/>
      <c r="D17" s="10" t="s">
        <v>22</v>
      </c>
      <c r="E17" s="42">
        <v>158</v>
      </c>
      <c r="F17" s="11">
        <v>0</v>
      </c>
      <c r="G17" s="11">
        <v>75</v>
      </c>
      <c r="H17" s="11">
        <v>83</v>
      </c>
      <c r="I17" s="11">
        <v>0</v>
      </c>
      <c r="J17" s="11">
        <v>73</v>
      </c>
      <c r="K17" s="101">
        <v>85</v>
      </c>
      <c r="L17" s="97"/>
      <c r="M17" s="97"/>
      <c r="N17" s="98"/>
      <c r="O17" s="11">
        <v>0</v>
      </c>
      <c r="P17" s="11">
        <v>5</v>
      </c>
      <c r="Q17" s="11">
        <v>153</v>
      </c>
      <c r="R17" s="11">
        <v>0</v>
      </c>
      <c r="S17" s="11">
        <v>65</v>
      </c>
      <c r="T17" s="11">
        <v>93</v>
      </c>
      <c r="U17" s="11">
        <v>0</v>
      </c>
      <c r="V17" s="11">
        <v>77</v>
      </c>
      <c r="W17" s="11">
        <v>81</v>
      </c>
      <c r="X17" s="25">
        <v>0</v>
      </c>
      <c r="Y17" s="25">
        <v>295</v>
      </c>
    </row>
    <row r="18" spans="1:25">
      <c r="A18" s="92"/>
      <c r="B18" s="94"/>
      <c r="C18" s="95"/>
      <c r="D18" s="43" t="s">
        <v>94</v>
      </c>
      <c r="E18" s="44">
        <v>1049</v>
      </c>
      <c r="F18" s="17">
        <v>0</v>
      </c>
      <c r="G18" s="17">
        <v>330</v>
      </c>
      <c r="H18" s="17">
        <v>719</v>
      </c>
      <c r="I18" s="17">
        <v>1</v>
      </c>
      <c r="J18" s="17">
        <v>374</v>
      </c>
      <c r="K18" s="105">
        <v>674</v>
      </c>
      <c r="L18" s="97"/>
      <c r="M18" s="97"/>
      <c r="N18" s="98"/>
      <c r="O18" s="17">
        <v>0</v>
      </c>
      <c r="P18" s="17">
        <v>56</v>
      </c>
      <c r="Q18" s="17">
        <v>993</v>
      </c>
      <c r="R18" s="17">
        <v>0</v>
      </c>
      <c r="S18" s="17">
        <v>318</v>
      </c>
      <c r="T18" s="17">
        <v>731</v>
      </c>
      <c r="U18" s="17">
        <v>0</v>
      </c>
      <c r="V18" s="17">
        <v>346</v>
      </c>
      <c r="W18" s="17">
        <v>703</v>
      </c>
      <c r="X18" s="17">
        <v>1</v>
      </c>
      <c r="Y18" s="17">
        <v>1424</v>
      </c>
    </row>
  </sheetData>
  <mergeCells count="29">
    <mergeCell ref="A13:A18"/>
    <mergeCell ref="B13:C18"/>
    <mergeCell ref="K13:N13"/>
    <mergeCell ref="K14:N14"/>
    <mergeCell ref="K15:N15"/>
    <mergeCell ref="K16:N16"/>
    <mergeCell ref="K17:N17"/>
    <mergeCell ref="K18:N18"/>
    <mergeCell ref="A7:A12"/>
    <mergeCell ref="B7:C12"/>
    <mergeCell ref="K7:N7"/>
    <mergeCell ref="K8:N8"/>
    <mergeCell ref="K9:N9"/>
    <mergeCell ref="K10:N10"/>
    <mergeCell ref="K11:N11"/>
    <mergeCell ref="K12:N12"/>
    <mergeCell ref="O5:Q5"/>
    <mergeCell ref="R5:T5"/>
    <mergeCell ref="U5:W5"/>
    <mergeCell ref="X5:Y5"/>
    <mergeCell ref="K6:N6"/>
    <mergeCell ref="A1:B1"/>
    <mergeCell ref="A3:L3"/>
    <mergeCell ref="A5:A6"/>
    <mergeCell ref="B5:C6"/>
    <mergeCell ref="D5:D6"/>
    <mergeCell ref="E5:E6"/>
    <mergeCell ref="F5:H5"/>
    <mergeCell ref="I5:N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5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13.42578125" customWidth="1"/>
    <col min="2" max="2" width="16" customWidth="1"/>
    <col min="3" max="3" width="12.7109375" customWidth="1"/>
    <col min="4" max="4" width="25.140625" customWidth="1"/>
    <col min="5" max="5" width="13.140625" customWidth="1"/>
    <col min="6" max="6" width="10.42578125" customWidth="1"/>
    <col min="7" max="7" width="10.28515625" customWidth="1"/>
    <col min="8" max="8" width="12.28515625" customWidth="1"/>
    <col min="9" max="9" width="13" customWidth="1"/>
    <col min="10" max="10" width="0.7109375" customWidth="1"/>
    <col min="11" max="11" width="8.140625" customWidth="1"/>
    <col min="12" max="12" width="0" hidden="1" customWidth="1"/>
    <col min="13" max="13" width="0.5703125" customWidth="1"/>
    <col min="14" max="14" width="1" customWidth="1"/>
    <col min="15" max="15" width="10.28515625" customWidth="1"/>
    <col min="16" max="16" width="12.42578125" customWidth="1"/>
    <col min="17" max="17" width="12.85546875" customWidth="1"/>
    <col min="18" max="18" width="10.28515625" customWidth="1"/>
    <col min="19" max="19" width="10.42578125" customWidth="1"/>
    <col min="20" max="20" width="12.28515625" customWidth="1"/>
    <col min="21" max="21" width="12.85546875" customWidth="1"/>
    <col min="22" max="22" width="10.28515625" customWidth="1"/>
    <col min="23" max="23" width="10.42578125" customWidth="1"/>
    <col min="24" max="24" width="12.28515625" customWidth="1"/>
    <col min="25" max="25" width="12.85546875" customWidth="1"/>
    <col min="26" max="26" width="10.42578125" customWidth="1"/>
    <col min="27" max="27" width="10.28515625" customWidth="1"/>
    <col min="28" max="28" width="12.28515625" customWidth="1"/>
    <col min="29" max="29" width="13" customWidth="1"/>
    <col min="30" max="31" width="13.42578125" customWidth="1"/>
    <col min="32" max="32" width="13.5703125" customWidth="1"/>
    <col min="33" max="33" width="13.42578125" customWidth="1"/>
    <col min="34" max="34" width="4.7109375" customWidth="1"/>
    <col min="35" max="35" width="106.140625" customWidth="1"/>
  </cols>
  <sheetData>
    <row r="1" spans="1:33" ht="42.6" customHeight="1">
      <c r="A1" s="89"/>
      <c r="B1" s="89"/>
    </row>
    <row r="2" spans="1:33" ht="7.5" customHeight="1"/>
    <row r="3" spans="1:33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33" ht="5.0999999999999996" customHeight="1"/>
    <row r="5" spans="1:33" ht="1.35" customHeight="1"/>
    <row r="6" spans="1:33">
      <c r="A6" s="91" t="s">
        <v>1</v>
      </c>
      <c r="B6" s="91" t="s">
        <v>2</v>
      </c>
      <c r="C6" s="93"/>
      <c r="D6" s="91" t="s">
        <v>3</v>
      </c>
      <c r="E6" s="107" t="s">
        <v>97</v>
      </c>
      <c r="F6" s="96" t="s">
        <v>5</v>
      </c>
      <c r="G6" s="97"/>
      <c r="H6" s="97"/>
      <c r="I6" s="98"/>
      <c r="J6" s="96" t="s">
        <v>6</v>
      </c>
      <c r="K6" s="97"/>
      <c r="L6" s="97"/>
      <c r="M6" s="97"/>
      <c r="N6" s="97"/>
      <c r="O6" s="97"/>
      <c r="P6" s="97"/>
      <c r="Q6" s="98"/>
      <c r="R6" s="96" t="s">
        <v>7</v>
      </c>
      <c r="S6" s="97"/>
      <c r="T6" s="97"/>
      <c r="U6" s="98"/>
      <c r="V6" s="96" t="s">
        <v>8</v>
      </c>
      <c r="W6" s="97"/>
      <c r="X6" s="97"/>
      <c r="Y6" s="98"/>
      <c r="Z6" s="96" t="s">
        <v>9</v>
      </c>
      <c r="AA6" s="97"/>
      <c r="AB6" s="97"/>
      <c r="AC6" s="98"/>
      <c r="AD6" s="99" t="s">
        <v>98</v>
      </c>
      <c r="AE6" s="97"/>
      <c r="AF6" s="97"/>
      <c r="AG6" s="98"/>
    </row>
    <row r="7" spans="1:33">
      <c r="A7" s="102"/>
      <c r="B7" s="103"/>
      <c r="C7" s="104"/>
      <c r="D7" s="102"/>
      <c r="E7" s="102"/>
      <c r="F7" s="100" t="s">
        <v>99</v>
      </c>
      <c r="G7" s="98"/>
      <c r="H7" s="100" t="s">
        <v>100</v>
      </c>
      <c r="I7" s="98"/>
      <c r="J7" s="100" t="s">
        <v>99</v>
      </c>
      <c r="K7" s="97"/>
      <c r="L7" s="97"/>
      <c r="M7" s="97"/>
      <c r="N7" s="97"/>
      <c r="O7" s="98"/>
      <c r="P7" s="100" t="s">
        <v>100</v>
      </c>
      <c r="Q7" s="98"/>
      <c r="R7" s="100" t="s">
        <v>99</v>
      </c>
      <c r="S7" s="98"/>
      <c r="T7" s="100" t="s">
        <v>100</v>
      </c>
      <c r="U7" s="98"/>
      <c r="V7" s="100" t="s">
        <v>99</v>
      </c>
      <c r="W7" s="98"/>
      <c r="X7" s="100" t="s">
        <v>100</v>
      </c>
      <c r="Y7" s="98"/>
      <c r="Z7" s="100" t="s">
        <v>99</v>
      </c>
      <c r="AA7" s="98"/>
      <c r="AB7" s="100" t="s">
        <v>100</v>
      </c>
      <c r="AC7" s="98"/>
      <c r="AD7" s="99" t="s">
        <v>101</v>
      </c>
      <c r="AE7" s="98"/>
      <c r="AF7" s="99" t="s">
        <v>102</v>
      </c>
      <c r="AG7" s="98"/>
    </row>
    <row r="8" spans="1:33" ht="25.5">
      <c r="A8" s="92"/>
      <c r="B8" s="94"/>
      <c r="C8" s="95"/>
      <c r="D8" s="92"/>
      <c r="E8" s="92"/>
      <c r="F8" s="6" t="s">
        <v>103</v>
      </c>
      <c r="G8" s="6" t="s">
        <v>104</v>
      </c>
      <c r="H8" s="6" t="s">
        <v>105</v>
      </c>
      <c r="I8" s="6" t="s">
        <v>106</v>
      </c>
      <c r="J8" s="100" t="s">
        <v>103</v>
      </c>
      <c r="K8" s="97"/>
      <c r="L8" s="97"/>
      <c r="M8" s="97"/>
      <c r="N8" s="98"/>
      <c r="O8" s="6" t="s">
        <v>104</v>
      </c>
      <c r="P8" s="6" t="s">
        <v>105</v>
      </c>
      <c r="Q8" s="6" t="s">
        <v>106</v>
      </c>
      <c r="R8" s="6" t="s">
        <v>103</v>
      </c>
      <c r="S8" s="6" t="s">
        <v>104</v>
      </c>
      <c r="T8" s="6" t="s">
        <v>105</v>
      </c>
      <c r="U8" s="6" t="s">
        <v>106</v>
      </c>
      <c r="V8" s="6" t="s">
        <v>103</v>
      </c>
      <c r="W8" s="6" t="s">
        <v>104</v>
      </c>
      <c r="X8" s="6" t="s">
        <v>105</v>
      </c>
      <c r="Y8" s="6" t="s">
        <v>106</v>
      </c>
      <c r="Z8" s="6" t="s">
        <v>103</v>
      </c>
      <c r="AA8" s="6" t="s">
        <v>104</v>
      </c>
      <c r="AB8" s="6" t="s">
        <v>105</v>
      </c>
      <c r="AC8" s="6" t="s">
        <v>106</v>
      </c>
      <c r="AD8" s="45" t="s">
        <v>103</v>
      </c>
      <c r="AE8" s="45" t="s">
        <v>104</v>
      </c>
      <c r="AF8" s="8" t="s">
        <v>107</v>
      </c>
      <c r="AG8" s="8" t="s">
        <v>106</v>
      </c>
    </row>
    <row r="9" spans="1:33">
      <c r="A9" s="101" t="s">
        <v>108</v>
      </c>
      <c r="B9" s="101" t="s">
        <v>109</v>
      </c>
      <c r="C9" s="93"/>
      <c r="D9" s="9" t="s">
        <v>18</v>
      </c>
      <c r="E9" s="31">
        <v>27</v>
      </c>
      <c r="F9" s="11">
        <v>6</v>
      </c>
      <c r="G9" s="11">
        <v>1</v>
      </c>
      <c r="H9" s="11">
        <v>6</v>
      </c>
      <c r="I9" s="11">
        <v>0</v>
      </c>
      <c r="J9" s="101">
        <v>5</v>
      </c>
      <c r="K9" s="97"/>
      <c r="L9" s="97"/>
      <c r="M9" s="97"/>
      <c r="N9" s="98"/>
      <c r="O9" s="11">
        <v>1</v>
      </c>
      <c r="P9" s="11">
        <v>5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5</v>
      </c>
      <c r="W9" s="11">
        <v>1</v>
      </c>
      <c r="X9" s="11">
        <v>5</v>
      </c>
      <c r="Y9" s="11">
        <v>0</v>
      </c>
      <c r="Z9" s="11">
        <v>6</v>
      </c>
      <c r="AA9" s="11">
        <v>1</v>
      </c>
      <c r="AB9" s="11">
        <v>6</v>
      </c>
      <c r="AC9" s="11">
        <v>0</v>
      </c>
      <c r="AD9" s="11">
        <v>22</v>
      </c>
      <c r="AE9" s="11">
        <v>4</v>
      </c>
      <c r="AF9" s="11">
        <v>22</v>
      </c>
      <c r="AG9" s="11">
        <v>0</v>
      </c>
    </row>
    <row r="10" spans="1:33">
      <c r="A10" s="102"/>
      <c r="B10" s="103"/>
      <c r="C10" s="104"/>
      <c r="D10" s="9" t="s">
        <v>19</v>
      </c>
      <c r="E10" s="31">
        <v>43</v>
      </c>
      <c r="F10" s="11">
        <v>7</v>
      </c>
      <c r="G10" s="11">
        <v>1</v>
      </c>
      <c r="H10" s="11">
        <v>7</v>
      </c>
      <c r="I10" s="11">
        <v>0</v>
      </c>
      <c r="J10" s="101">
        <v>11</v>
      </c>
      <c r="K10" s="97"/>
      <c r="L10" s="97"/>
      <c r="M10" s="97"/>
      <c r="N10" s="98"/>
      <c r="O10" s="11">
        <v>1</v>
      </c>
      <c r="P10" s="11">
        <v>10</v>
      </c>
      <c r="Q10" s="11">
        <v>0</v>
      </c>
      <c r="R10" s="11">
        <v>2</v>
      </c>
      <c r="S10" s="11">
        <v>0</v>
      </c>
      <c r="T10" s="11">
        <v>2</v>
      </c>
      <c r="U10" s="11">
        <v>0</v>
      </c>
      <c r="V10" s="11">
        <v>8</v>
      </c>
      <c r="W10" s="11">
        <v>1</v>
      </c>
      <c r="X10" s="11">
        <v>8</v>
      </c>
      <c r="Y10" s="11">
        <v>0</v>
      </c>
      <c r="Z10" s="11">
        <v>10</v>
      </c>
      <c r="AA10" s="11">
        <v>1</v>
      </c>
      <c r="AB10" s="11">
        <v>9</v>
      </c>
      <c r="AC10" s="11">
        <v>0</v>
      </c>
      <c r="AD10" s="11">
        <v>38</v>
      </c>
      <c r="AE10" s="11">
        <v>4</v>
      </c>
      <c r="AF10" s="11">
        <v>36</v>
      </c>
      <c r="AG10" s="11">
        <v>0</v>
      </c>
    </row>
    <row r="11" spans="1:33">
      <c r="A11" s="102"/>
      <c r="B11" s="103"/>
      <c r="C11" s="104"/>
      <c r="D11" s="9" t="s">
        <v>20</v>
      </c>
      <c r="E11" s="31">
        <v>30</v>
      </c>
      <c r="F11" s="11">
        <v>6</v>
      </c>
      <c r="G11" s="11">
        <v>0</v>
      </c>
      <c r="H11" s="11">
        <v>6</v>
      </c>
      <c r="I11" s="11">
        <v>0</v>
      </c>
      <c r="J11" s="101">
        <v>7</v>
      </c>
      <c r="K11" s="97"/>
      <c r="L11" s="97"/>
      <c r="M11" s="97"/>
      <c r="N11" s="98"/>
      <c r="O11" s="11">
        <v>0</v>
      </c>
      <c r="P11" s="11">
        <v>7</v>
      </c>
      <c r="Q11" s="11">
        <v>0</v>
      </c>
      <c r="R11" s="11">
        <v>2</v>
      </c>
      <c r="S11" s="11">
        <v>0</v>
      </c>
      <c r="T11" s="11">
        <v>2</v>
      </c>
      <c r="U11" s="11">
        <v>0</v>
      </c>
      <c r="V11" s="11">
        <v>5</v>
      </c>
      <c r="W11" s="11">
        <v>0</v>
      </c>
      <c r="X11" s="11">
        <v>5</v>
      </c>
      <c r="Y11" s="11">
        <v>0</v>
      </c>
      <c r="Z11" s="11">
        <v>7</v>
      </c>
      <c r="AA11" s="11">
        <v>0</v>
      </c>
      <c r="AB11" s="11">
        <v>7</v>
      </c>
      <c r="AC11" s="11">
        <v>0</v>
      </c>
      <c r="AD11" s="11">
        <v>27</v>
      </c>
      <c r="AE11" s="11">
        <v>0</v>
      </c>
      <c r="AF11" s="11">
        <v>27</v>
      </c>
      <c r="AG11" s="11">
        <v>0</v>
      </c>
    </row>
    <row r="12" spans="1:33">
      <c r="A12" s="102"/>
      <c r="B12" s="103"/>
      <c r="C12" s="104"/>
      <c r="D12" s="9" t="s">
        <v>21</v>
      </c>
      <c r="E12" s="31">
        <v>44</v>
      </c>
      <c r="F12" s="11">
        <v>6</v>
      </c>
      <c r="G12" s="11">
        <v>3</v>
      </c>
      <c r="H12" s="11">
        <v>6</v>
      </c>
      <c r="I12" s="11">
        <v>0</v>
      </c>
      <c r="J12" s="101">
        <v>6</v>
      </c>
      <c r="K12" s="97"/>
      <c r="L12" s="97"/>
      <c r="M12" s="97"/>
      <c r="N12" s="98"/>
      <c r="O12" s="11">
        <v>3</v>
      </c>
      <c r="P12" s="11">
        <v>6</v>
      </c>
      <c r="Q12" s="11">
        <v>1</v>
      </c>
      <c r="R12" s="11">
        <v>2</v>
      </c>
      <c r="S12" s="11">
        <v>0</v>
      </c>
      <c r="T12" s="11">
        <v>2</v>
      </c>
      <c r="U12" s="11">
        <v>0</v>
      </c>
      <c r="V12" s="11">
        <v>5</v>
      </c>
      <c r="W12" s="11">
        <v>3</v>
      </c>
      <c r="X12" s="11">
        <v>5</v>
      </c>
      <c r="Y12" s="11">
        <v>1</v>
      </c>
      <c r="Z12" s="11">
        <v>6</v>
      </c>
      <c r="AA12" s="11">
        <v>3</v>
      </c>
      <c r="AB12" s="11">
        <v>6</v>
      </c>
      <c r="AC12" s="11">
        <v>1</v>
      </c>
      <c r="AD12" s="11">
        <v>25</v>
      </c>
      <c r="AE12" s="11">
        <v>12</v>
      </c>
      <c r="AF12" s="11">
        <v>25</v>
      </c>
      <c r="AG12" s="11">
        <v>3</v>
      </c>
    </row>
    <row r="13" spans="1:33">
      <c r="A13" s="102"/>
      <c r="B13" s="103"/>
      <c r="C13" s="104"/>
      <c r="D13" s="9" t="s">
        <v>22</v>
      </c>
      <c r="E13" s="31">
        <v>36</v>
      </c>
      <c r="F13" s="11">
        <v>4</v>
      </c>
      <c r="G13" s="11">
        <v>1</v>
      </c>
      <c r="H13" s="11">
        <v>4</v>
      </c>
      <c r="I13" s="11">
        <v>0</v>
      </c>
      <c r="J13" s="101">
        <v>5</v>
      </c>
      <c r="K13" s="97"/>
      <c r="L13" s="97"/>
      <c r="M13" s="97"/>
      <c r="N13" s="98"/>
      <c r="O13" s="11">
        <v>2</v>
      </c>
      <c r="P13" s="11">
        <v>5</v>
      </c>
      <c r="Q13" s="11">
        <v>1</v>
      </c>
      <c r="R13" s="11">
        <v>0</v>
      </c>
      <c r="S13" s="11">
        <v>2</v>
      </c>
      <c r="T13" s="11">
        <v>0</v>
      </c>
      <c r="U13" s="11">
        <v>1</v>
      </c>
      <c r="V13" s="11">
        <v>3</v>
      </c>
      <c r="W13" s="11">
        <v>2</v>
      </c>
      <c r="X13" s="11">
        <v>3</v>
      </c>
      <c r="Y13" s="11">
        <v>1</v>
      </c>
      <c r="Z13" s="11">
        <v>3</v>
      </c>
      <c r="AA13" s="11">
        <v>2</v>
      </c>
      <c r="AB13" s="11">
        <v>3</v>
      </c>
      <c r="AC13" s="11">
        <v>1</v>
      </c>
      <c r="AD13" s="11">
        <v>15</v>
      </c>
      <c r="AE13" s="11">
        <v>9</v>
      </c>
      <c r="AF13" s="11">
        <v>15</v>
      </c>
      <c r="AG13" s="11">
        <v>4</v>
      </c>
    </row>
    <row r="14" spans="1:33">
      <c r="A14" s="92"/>
      <c r="B14" s="94"/>
      <c r="C14" s="95"/>
      <c r="D14" s="43" t="s">
        <v>23</v>
      </c>
      <c r="E14" s="46">
        <v>180</v>
      </c>
      <c r="F14" s="17">
        <v>29</v>
      </c>
      <c r="G14" s="17">
        <v>6</v>
      </c>
      <c r="H14" s="17">
        <v>29</v>
      </c>
      <c r="I14" s="17">
        <v>0</v>
      </c>
      <c r="J14" s="105">
        <v>34</v>
      </c>
      <c r="K14" s="97"/>
      <c r="L14" s="97"/>
      <c r="M14" s="97"/>
      <c r="N14" s="98"/>
      <c r="O14" s="17">
        <v>7</v>
      </c>
      <c r="P14" s="17">
        <v>33</v>
      </c>
      <c r="Q14" s="17">
        <v>2</v>
      </c>
      <c r="R14" s="17">
        <v>6</v>
      </c>
      <c r="S14" s="17">
        <v>2</v>
      </c>
      <c r="T14" s="17">
        <v>6</v>
      </c>
      <c r="U14" s="17">
        <v>1</v>
      </c>
      <c r="V14" s="17">
        <v>26</v>
      </c>
      <c r="W14" s="17">
        <v>7</v>
      </c>
      <c r="X14" s="17">
        <v>26</v>
      </c>
      <c r="Y14" s="17">
        <v>2</v>
      </c>
      <c r="Z14" s="17">
        <v>32</v>
      </c>
      <c r="AA14" s="17">
        <v>7</v>
      </c>
      <c r="AB14" s="17">
        <v>31</v>
      </c>
      <c r="AC14" s="17">
        <v>2</v>
      </c>
      <c r="AD14" s="47">
        <v>127</v>
      </c>
      <c r="AE14" s="47">
        <v>29</v>
      </c>
      <c r="AF14" s="17">
        <v>125</v>
      </c>
      <c r="AG14" s="47">
        <v>7</v>
      </c>
    </row>
    <row r="15" spans="1:33" ht="0" hidden="1" customHeight="1"/>
  </sheetData>
  <mergeCells count="33">
    <mergeCell ref="A9:A14"/>
    <mergeCell ref="B9:C14"/>
    <mergeCell ref="J9:N9"/>
    <mergeCell ref="J10:N10"/>
    <mergeCell ref="J11:N11"/>
    <mergeCell ref="J12:N12"/>
    <mergeCell ref="J13:N13"/>
    <mergeCell ref="J14:N14"/>
    <mergeCell ref="R6:U6"/>
    <mergeCell ref="V6:Y6"/>
    <mergeCell ref="Z6:AC6"/>
    <mergeCell ref="AD6:AG6"/>
    <mergeCell ref="F7:G7"/>
    <mergeCell ref="H7:I7"/>
    <mergeCell ref="J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1:B1"/>
    <mergeCell ref="A3:K3"/>
    <mergeCell ref="A6:A8"/>
    <mergeCell ref="B6:C8"/>
    <mergeCell ref="D6:D8"/>
    <mergeCell ref="E6:E8"/>
    <mergeCell ref="F6:I6"/>
    <mergeCell ref="J6:Q6"/>
    <mergeCell ref="J8:N8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3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2" width="13.42578125" customWidth="1"/>
    <col min="3" max="3" width="2.5703125" customWidth="1"/>
    <col min="4" max="4" width="18" customWidth="1"/>
    <col min="5" max="5" width="17.140625" customWidth="1"/>
    <col min="6" max="6" width="13.42578125" customWidth="1"/>
    <col min="7" max="7" width="16.28515625" customWidth="1"/>
    <col min="8" max="8" width="17.140625" customWidth="1"/>
    <col min="9" max="9" width="13.42578125" customWidth="1"/>
    <col min="10" max="10" width="2.42578125" customWidth="1"/>
    <col min="11" max="11" width="8.140625" customWidth="1"/>
    <col min="12" max="12" width="0" hidden="1" customWidth="1"/>
    <col min="13" max="13" width="5.85546875" customWidth="1"/>
    <col min="14" max="14" width="17.140625" customWidth="1"/>
    <col min="15" max="16" width="13.42578125" customWidth="1"/>
    <col min="17" max="17" width="2.85546875" customWidth="1"/>
    <col min="18" max="18" width="17.140625" customWidth="1"/>
    <col min="19" max="19" width="13.42578125" customWidth="1"/>
    <col min="20" max="20" width="16.28515625" customWidth="1"/>
    <col min="21" max="21" width="17.140625" customWidth="1"/>
    <col min="22" max="22" width="13.42578125" customWidth="1"/>
    <col min="23" max="24" width="16.28515625" customWidth="1"/>
    <col min="25" max="26" width="13.42578125" customWidth="1"/>
    <col min="27" max="27" width="0" hidden="1" customWidth="1"/>
    <col min="28" max="28" width="40.42578125" customWidth="1"/>
    <col min="29" max="29" width="106.140625" customWidth="1"/>
  </cols>
  <sheetData>
    <row r="1" spans="1:26" ht="42.6" customHeight="1">
      <c r="A1" s="89"/>
      <c r="B1" s="89"/>
      <c r="C1" s="89"/>
    </row>
    <row r="2" spans="1:26" ht="7.5" customHeight="1"/>
    <row r="3" spans="1:26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6" ht="5.0999999999999996" customHeight="1"/>
    <row r="5" spans="1:26" ht="0.6" customHeight="1"/>
    <row r="6" spans="1:26">
      <c r="A6" s="91" t="s">
        <v>1</v>
      </c>
      <c r="B6" s="91" t="s">
        <v>2</v>
      </c>
      <c r="C6" s="91" t="s">
        <v>3</v>
      </c>
      <c r="D6" s="93"/>
      <c r="E6" s="96" t="s">
        <v>5</v>
      </c>
      <c r="F6" s="97"/>
      <c r="G6" s="98"/>
      <c r="H6" s="96" t="s">
        <v>6</v>
      </c>
      <c r="I6" s="97"/>
      <c r="J6" s="97"/>
      <c r="K6" s="97"/>
      <c r="L6" s="97"/>
      <c r="M6" s="98"/>
      <c r="N6" s="96" t="s">
        <v>7</v>
      </c>
      <c r="O6" s="97"/>
      <c r="P6" s="97"/>
      <c r="Q6" s="98"/>
      <c r="R6" s="96" t="s">
        <v>8</v>
      </c>
      <c r="S6" s="97"/>
      <c r="T6" s="98"/>
      <c r="U6" s="96" t="s">
        <v>9</v>
      </c>
      <c r="V6" s="97"/>
      <c r="W6" s="98"/>
      <c r="X6" s="117" t="s">
        <v>10</v>
      </c>
      <c r="Y6" s="97"/>
      <c r="Z6" s="98"/>
    </row>
    <row r="7" spans="1:26" ht="60">
      <c r="A7" s="92"/>
      <c r="B7" s="92"/>
      <c r="C7" s="94"/>
      <c r="D7" s="95"/>
      <c r="E7" s="48" t="s">
        <v>110</v>
      </c>
      <c r="F7" s="48" t="s">
        <v>111</v>
      </c>
      <c r="G7" s="48" t="s">
        <v>112</v>
      </c>
      <c r="H7" s="48" t="s">
        <v>110</v>
      </c>
      <c r="I7" s="48" t="s">
        <v>111</v>
      </c>
      <c r="J7" s="118" t="s">
        <v>112</v>
      </c>
      <c r="K7" s="97"/>
      <c r="L7" s="97"/>
      <c r="M7" s="98"/>
      <c r="N7" s="48" t="s">
        <v>110</v>
      </c>
      <c r="O7" s="48" t="s">
        <v>111</v>
      </c>
      <c r="P7" s="118" t="s">
        <v>112</v>
      </c>
      <c r="Q7" s="98"/>
      <c r="R7" s="48" t="s">
        <v>110</v>
      </c>
      <c r="S7" s="48" t="s">
        <v>111</v>
      </c>
      <c r="T7" s="48" t="s">
        <v>112</v>
      </c>
      <c r="U7" s="48" t="s">
        <v>110</v>
      </c>
      <c r="V7" s="48" t="s">
        <v>111</v>
      </c>
      <c r="W7" s="48" t="s">
        <v>112</v>
      </c>
      <c r="X7" s="49" t="s">
        <v>110</v>
      </c>
      <c r="Y7" s="49" t="s">
        <v>111</v>
      </c>
      <c r="Z7" s="49" t="s">
        <v>112</v>
      </c>
    </row>
    <row r="8" spans="1:26">
      <c r="A8" s="101" t="s">
        <v>113</v>
      </c>
      <c r="B8" s="101" t="s">
        <v>114</v>
      </c>
      <c r="C8" s="109" t="s">
        <v>18</v>
      </c>
      <c r="D8" s="98"/>
      <c r="E8" s="11">
        <v>3</v>
      </c>
      <c r="F8" s="11">
        <v>2</v>
      </c>
      <c r="G8" s="11">
        <v>3</v>
      </c>
      <c r="H8" s="11">
        <v>4</v>
      </c>
      <c r="I8" s="11">
        <v>3</v>
      </c>
      <c r="J8" s="101">
        <v>5</v>
      </c>
      <c r="K8" s="97"/>
      <c r="L8" s="97"/>
      <c r="M8" s="98"/>
      <c r="N8" s="11">
        <v>1</v>
      </c>
      <c r="O8" s="11">
        <v>0</v>
      </c>
      <c r="P8" s="101">
        <v>1</v>
      </c>
      <c r="Q8" s="98"/>
      <c r="R8" s="11">
        <v>3</v>
      </c>
      <c r="S8" s="11">
        <v>3</v>
      </c>
      <c r="T8" s="11">
        <v>4</v>
      </c>
      <c r="U8" s="11">
        <v>3</v>
      </c>
      <c r="V8" s="11">
        <v>2</v>
      </c>
      <c r="W8" s="11">
        <v>3</v>
      </c>
      <c r="X8" s="11">
        <v>14</v>
      </c>
      <c r="Y8" s="11">
        <v>10</v>
      </c>
      <c r="Z8" s="11">
        <v>16</v>
      </c>
    </row>
    <row r="9" spans="1:26">
      <c r="A9" s="102"/>
      <c r="B9" s="102"/>
      <c r="C9" s="109" t="s">
        <v>19</v>
      </c>
      <c r="D9" s="98"/>
      <c r="E9" s="11">
        <v>5</v>
      </c>
      <c r="F9" s="11">
        <v>7</v>
      </c>
      <c r="G9" s="11">
        <v>8</v>
      </c>
      <c r="H9" s="11">
        <v>7</v>
      </c>
      <c r="I9" s="11">
        <v>8</v>
      </c>
      <c r="J9" s="101">
        <v>9</v>
      </c>
      <c r="K9" s="97"/>
      <c r="L9" s="97"/>
      <c r="M9" s="98"/>
      <c r="N9" s="11">
        <v>3</v>
      </c>
      <c r="O9" s="11">
        <v>3</v>
      </c>
      <c r="P9" s="101">
        <v>3</v>
      </c>
      <c r="Q9" s="98"/>
      <c r="R9" s="11">
        <v>5</v>
      </c>
      <c r="S9" s="11">
        <v>7</v>
      </c>
      <c r="T9" s="11">
        <v>8</v>
      </c>
      <c r="U9" s="11">
        <v>8</v>
      </c>
      <c r="V9" s="11">
        <v>9</v>
      </c>
      <c r="W9" s="11">
        <v>10</v>
      </c>
      <c r="X9" s="11">
        <v>28</v>
      </c>
      <c r="Y9" s="11">
        <v>34</v>
      </c>
      <c r="Z9" s="11">
        <v>38</v>
      </c>
    </row>
    <row r="10" spans="1:26">
      <c r="A10" s="102"/>
      <c r="B10" s="102"/>
      <c r="C10" s="109" t="s">
        <v>20</v>
      </c>
      <c r="D10" s="98"/>
      <c r="E10" s="11">
        <v>3</v>
      </c>
      <c r="F10" s="11">
        <v>3</v>
      </c>
      <c r="G10" s="11">
        <v>5</v>
      </c>
      <c r="H10" s="11">
        <v>4</v>
      </c>
      <c r="I10" s="11">
        <v>4</v>
      </c>
      <c r="J10" s="101">
        <v>5</v>
      </c>
      <c r="K10" s="97"/>
      <c r="L10" s="97"/>
      <c r="M10" s="98"/>
      <c r="N10" s="11">
        <v>1</v>
      </c>
      <c r="O10" s="11">
        <v>1</v>
      </c>
      <c r="P10" s="101">
        <v>2</v>
      </c>
      <c r="Q10" s="98"/>
      <c r="R10" s="11">
        <v>4</v>
      </c>
      <c r="S10" s="11">
        <v>3</v>
      </c>
      <c r="T10" s="11">
        <v>5</v>
      </c>
      <c r="U10" s="11">
        <v>6</v>
      </c>
      <c r="V10" s="11">
        <v>4</v>
      </c>
      <c r="W10" s="11">
        <v>7</v>
      </c>
      <c r="X10" s="11">
        <v>18</v>
      </c>
      <c r="Y10" s="11">
        <v>15</v>
      </c>
      <c r="Z10" s="11">
        <v>24</v>
      </c>
    </row>
    <row r="11" spans="1:26">
      <c r="A11" s="102"/>
      <c r="B11" s="102"/>
      <c r="C11" s="109" t="s">
        <v>21</v>
      </c>
      <c r="D11" s="98"/>
      <c r="E11" s="11">
        <v>4</v>
      </c>
      <c r="F11" s="11">
        <v>7</v>
      </c>
      <c r="G11" s="11">
        <v>7</v>
      </c>
      <c r="H11" s="11">
        <v>5</v>
      </c>
      <c r="I11" s="11">
        <v>5</v>
      </c>
      <c r="J11" s="101">
        <v>6</v>
      </c>
      <c r="K11" s="97"/>
      <c r="L11" s="97"/>
      <c r="M11" s="98"/>
      <c r="N11" s="11">
        <v>1</v>
      </c>
      <c r="O11" s="11">
        <v>1</v>
      </c>
      <c r="P11" s="101">
        <v>1</v>
      </c>
      <c r="Q11" s="98"/>
      <c r="R11" s="11">
        <v>5</v>
      </c>
      <c r="S11" s="11">
        <v>6</v>
      </c>
      <c r="T11" s="11">
        <v>7</v>
      </c>
      <c r="U11" s="11">
        <v>6</v>
      </c>
      <c r="V11" s="11">
        <v>7</v>
      </c>
      <c r="W11" s="11">
        <v>7</v>
      </c>
      <c r="X11" s="11">
        <v>21</v>
      </c>
      <c r="Y11" s="11">
        <v>26</v>
      </c>
      <c r="Z11" s="11">
        <v>28</v>
      </c>
    </row>
    <row r="12" spans="1:26">
      <c r="A12" s="102"/>
      <c r="B12" s="102"/>
      <c r="C12" s="109" t="s">
        <v>22</v>
      </c>
      <c r="D12" s="98"/>
      <c r="E12" s="11">
        <v>2</v>
      </c>
      <c r="F12" s="11">
        <v>1</v>
      </c>
      <c r="G12" s="11">
        <v>1</v>
      </c>
      <c r="H12" s="11">
        <v>1</v>
      </c>
      <c r="I12" s="11">
        <v>0</v>
      </c>
      <c r="J12" s="101">
        <v>0</v>
      </c>
      <c r="K12" s="97"/>
      <c r="L12" s="97"/>
      <c r="M12" s="98"/>
      <c r="N12" s="11">
        <v>0</v>
      </c>
      <c r="O12" s="11">
        <v>0</v>
      </c>
      <c r="P12" s="101">
        <v>0</v>
      </c>
      <c r="Q12" s="98"/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5</v>
      </c>
      <c r="Y12" s="11">
        <v>3</v>
      </c>
      <c r="Z12" s="11">
        <v>3</v>
      </c>
    </row>
    <row r="13" spans="1:26">
      <c r="A13" s="92"/>
      <c r="B13" s="92"/>
      <c r="C13" s="105" t="s">
        <v>94</v>
      </c>
      <c r="D13" s="98"/>
      <c r="E13" s="17">
        <v>17</v>
      </c>
      <c r="F13" s="17">
        <v>20</v>
      </c>
      <c r="G13" s="17">
        <v>24</v>
      </c>
      <c r="H13" s="17">
        <v>21</v>
      </c>
      <c r="I13" s="17">
        <v>20</v>
      </c>
      <c r="J13" s="105">
        <v>25</v>
      </c>
      <c r="K13" s="97"/>
      <c r="L13" s="97"/>
      <c r="M13" s="98"/>
      <c r="N13" s="17">
        <v>6</v>
      </c>
      <c r="O13" s="17">
        <v>5</v>
      </c>
      <c r="P13" s="105">
        <v>7</v>
      </c>
      <c r="Q13" s="98"/>
      <c r="R13" s="17">
        <v>18</v>
      </c>
      <c r="S13" s="17">
        <v>20</v>
      </c>
      <c r="T13" s="17">
        <v>25</v>
      </c>
      <c r="U13" s="17">
        <v>24</v>
      </c>
      <c r="V13" s="17">
        <v>23</v>
      </c>
      <c r="W13" s="17">
        <v>28</v>
      </c>
      <c r="X13" s="17">
        <v>86</v>
      </c>
      <c r="Y13" s="17">
        <v>88</v>
      </c>
      <c r="Z13" s="17">
        <v>109</v>
      </c>
    </row>
  </sheetData>
  <mergeCells count="33">
    <mergeCell ref="P12:Q12"/>
    <mergeCell ref="C13:D13"/>
    <mergeCell ref="J13:M13"/>
    <mergeCell ref="P13:Q13"/>
    <mergeCell ref="A8:A13"/>
    <mergeCell ref="B8:B13"/>
    <mergeCell ref="C8:D8"/>
    <mergeCell ref="J8:M8"/>
    <mergeCell ref="P8:Q8"/>
    <mergeCell ref="C9:D9"/>
    <mergeCell ref="J9:M9"/>
    <mergeCell ref="P9:Q9"/>
    <mergeCell ref="C10:D10"/>
    <mergeCell ref="J10:M10"/>
    <mergeCell ref="P10:Q10"/>
    <mergeCell ref="C11:D11"/>
    <mergeCell ref="J11:M11"/>
    <mergeCell ref="P11:Q11"/>
    <mergeCell ref="C12:D12"/>
    <mergeCell ref="J12:M12"/>
    <mergeCell ref="N6:Q6"/>
    <mergeCell ref="R6:T6"/>
    <mergeCell ref="U6:W6"/>
    <mergeCell ref="X6:Z6"/>
    <mergeCell ref="J7:M7"/>
    <mergeCell ref="P7:Q7"/>
    <mergeCell ref="A1:C1"/>
    <mergeCell ref="A3:K3"/>
    <mergeCell ref="A6:A7"/>
    <mergeCell ref="B6:B7"/>
    <mergeCell ref="C6:D7"/>
    <mergeCell ref="E6:G6"/>
    <mergeCell ref="H6:M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3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16.85546875" customWidth="1"/>
    <col min="2" max="2" width="12.5703125" customWidth="1"/>
    <col min="3" max="3" width="16" customWidth="1"/>
    <col min="4" max="4" width="23.140625" customWidth="1"/>
    <col min="5" max="5" width="9.28515625" customWidth="1"/>
    <col min="6" max="6" width="9.140625" customWidth="1"/>
    <col min="7" max="8" width="7.85546875" customWidth="1"/>
    <col min="9" max="9" width="8" customWidth="1"/>
    <col min="10" max="11" width="7.85546875" customWidth="1"/>
    <col min="12" max="12" width="0.5703125" customWidth="1"/>
    <col min="13" max="13" width="7.28515625" customWidth="1"/>
    <col min="14" max="14" width="0.7109375" customWidth="1"/>
    <col min="15" max="15" width="0" hidden="1" customWidth="1"/>
    <col min="16" max="16" width="7.140625" customWidth="1"/>
    <col min="17" max="18" width="7.85546875" customWidth="1"/>
    <col min="19" max="19" width="8" customWidth="1"/>
    <col min="20" max="21" width="7.85546875" customWidth="1"/>
    <col min="22" max="22" width="8" customWidth="1"/>
    <col min="23" max="24" width="7.85546875" customWidth="1"/>
    <col min="25" max="25" width="8" customWidth="1"/>
    <col min="26" max="27" width="7.85546875" customWidth="1"/>
    <col min="28" max="28" width="8" customWidth="1"/>
    <col min="29" max="30" width="7.85546875" customWidth="1"/>
    <col min="31" max="31" width="8" customWidth="1"/>
    <col min="32" max="33" width="7.85546875" customWidth="1"/>
    <col min="34" max="34" width="8" customWidth="1"/>
    <col min="35" max="36" width="7.85546875" customWidth="1"/>
    <col min="37" max="37" width="8" customWidth="1"/>
    <col min="38" max="39" width="7.85546875" customWidth="1"/>
    <col min="40" max="40" width="45.85546875" customWidth="1"/>
    <col min="41" max="41" width="106.140625" customWidth="1"/>
  </cols>
  <sheetData>
    <row r="1" spans="1:39" ht="42.6" customHeight="1">
      <c r="A1" s="89"/>
      <c r="B1" s="89"/>
      <c r="M1" s="89"/>
      <c r="N1" s="89"/>
    </row>
    <row r="2" spans="1:39" ht="7.5" customHeight="1"/>
    <row r="3" spans="1:39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39" ht="5.0999999999999996" customHeight="1"/>
    <row r="5" spans="1:39" ht="0.95" customHeight="1"/>
    <row r="6" spans="1:39">
      <c r="A6" s="106" t="s">
        <v>1</v>
      </c>
      <c r="B6" s="106" t="s">
        <v>2</v>
      </c>
      <c r="C6" s="93"/>
      <c r="D6" s="106" t="s">
        <v>3</v>
      </c>
      <c r="E6" s="106" t="s">
        <v>115</v>
      </c>
      <c r="F6" s="119" t="s">
        <v>4</v>
      </c>
      <c r="G6" s="96" t="s">
        <v>5</v>
      </c>
      <c r="H6" s="97"/>
      <c r="I6" s="97"/>
      <c r="J6" s="97"/>
      <c r="K6" s="97"/>
      <c r="L6" s="97"/>
      <c r="M6" s="98"/>
      <c r="N6" s="96" t="s">
        <v>6</v>
      </c>
      <c r="O6" s="97"/>
      <c r="P6" s="97"/>
      <c r="Q6" s="97"/>
      <c r="R6" s="97"/>
      <c r="S6" s="97"/>
      <c r="T6" s="97"/>
      <c r="U6" s="98"/>
      <c r="V6" s="96" t="s">
        <v>7</v>
      </c>
      <c r="W6" s="97"/>
      <c r="X6" s="97"/>
      <c r="Y6" s="97"/>
      <c r="Z6" s="97"/>
      <c r="AA6" s="98"/>
      <c r="AB6" s="96" t="s">
        <v>8</v>
      </c>
      <c r="AC6" s="97"/>
      <c r="AD6" s="97"/>
      <c r="AE6" s="97"/>
      <c r="AF6" s="97"/>
      <c r="AG6" s="98"/>
      <c r="AH6" s="96" t="s">
        <v>9</v>
      </c>
      <c r="AI6" s="97"/>
      <c r="AJ6" s="97"/>
      <c r="AK6" s="97"/>
      <c r="AL6" s="97"/>
      <c r="AM6" s="98"/>
    </row>
    <row r="7" spans="1:39" ht="63">
      <c r="A7" s="92"/>
      <c r="B7" s="94"/>
      <c r="C7" s="95"/>
      <c r="D7" s="92"/>
      <c r="E7" s="92"/>
      <c r="F7" s="92"/>
      <c r="G7" s="50" t="s">
        <v>116</v>
      </c>
      <c r="H7" s="50" t="s">
        <v>117</v>
      </c>
      <c r="I7" s="50" t="s">
        <v>118</v>
      </c>
      <c r="J7" s="50" t="s">
        <v>119</v>
      </c>
      <c r="K7" s="50" t="s">
        <v>120</v>
      </c>
      <c r="L7" s="120" t="s">
        <v>91</v>
      </c>
      <c r="M7" s="98"/>
      <c r="N7" s="121" t="s">
        <v>116</v>
      </c>
      <c r="O7" s="97"/>
      <c r="P7" s="98"/>
      <c r="Q7" s="50" t="s">
        <v>117</v>
      </c>
      <c r="R7" s="50" t="s">
        <v>118</v>
      </c>
      <c r="S7" s="50" t="s">
        <v>119</v>
      </c>
      <c r="T7" s="50" t="s">
        <v>120</v>
      </c>
      <c r="U7" s="51" t="s">
        <v>91</v>
      </c>
      <c r="V7" s="50" t="s">
        <v>116</v>
      </c>
      <c r="W7" s="50" t="s">
        <v>117</v>
      </c>
      <c r="X7" s="50" t="s">
        <v>118</v>
      </c>
      <c r="Y7" s="50" t="s">
        <v>119</v>
      </c>
      <c r="Z7" s="50" t="s">
        <v>120</v>
      </c>
      <c r="AA7" s="51" t="s">
        <v>91</v>
      </c>
      <c r="AB7" s="50" t="s">
        <v>116</v>
      </c>
      <c r="AC7" s="50" t="s">
        <v>117</v>
      </c>
      <c r="AD7" s="50" t="s">
        <v>118</v>
      </c>
      <c r="AE7" s="50" t="s">
        <v>119</v>
      </c>
      <c r="AF7" s="50" t="s">
        <v>120</v>
      </c>
      <c r="AG7" s="51" t="s">
        <v>91</v>
      </c>
      <c r="AH7" s="50" t="s">
        <v>116</v>
      </c>
      <c r="AI7" s="50" t="s">
        <v>117</v>
      </c>
      <c r="AJ7" s="50" t="s">
        <v>118</v>
      </c>
      <c r="AK7" s="50" t="s">
        <v>119</v>
      </c>
      <c r="AL7" s="50" t="s">
        <v>120</v>
      </c>
      <c r="AM7" s="51" t="s">
        <v>91</v>
      </c>
    </row>
    <row r="8" spans="1:39">
      <c r="A8" s="101" t="s">
        <v>113</v>
      </c>
      <c r="B8" s="101" t="s">
        <v>121</v>
      </c>
      <c r="C8" s="93"/>
      <c r="D8" s="10" t="s">
        <v>18</v>
      </c>
      <c r="E8" s="52">
        <v>3</v>
      </c>
      <c r="F8" s="11">
        <v>63</v>
      </c>
      <c r="G8" s="53">
        <v>16</v>
      </c>
      <c r="H8" s="53">
        <v>3</v>
      </c>
      <c r="I8" s="53">
        <v>2</v>
      </c>
      <c r="J8" s="53">
        <v>9</v>
      </c>
      <c r="K8" s="53">
        <v>1</v>
      </c>
      <c r="L8" s="122">
        <v>32</v>
      </c>
      <c r="M8" s="98"/>
      <c r="N8" s="123">
        <v>18</v>
      </c>
      <c r="O8" s="97"/>
      <c r="P8" s="98"/>
      <c r="Q8" s="53">
        <v>3</v>
      </c>
      <c r="R8" s="53">
        <v>2</v>
      </c>
      <c r="S8" s="53">
        <v>10</v>
      </c>
      <c r="T8" s="53">
        <v>1</v>
      </c>
      <c r="U8" s="54">
        <v>29</v>
      </c>
      <c r="V8" s="53">
        <v>4</v>
      </c>
      <c r="W8" s="53">
        <v>0</v>
      </c>
      <c r="X8" s="53">
        <v>1</v>
      </c>
      <c r="Y8" s="53">
        <v>3</v>
      </c>
      <c r="Z8" s="53">
        <v>0</v>
      </c>
      <c r="AA8" s="54">
        <v>55</v>
      </c>
      <c r="AB8" s="53">
        <v>14</v>
      </c>
      <c r="AC8" s="53">
        <v>3</v>
      </c>
      <c r="AD8" s="53">
        <v>2</v>
      </c>
      <c r="AE8" s="53">
        <v>7</v>
      </c>
      <c r="AF8" s="53">
        <v>1</v>
      </c>
      <c r="AG8" s="54">
        <v>36</v>
      </c>
      <c r="AH8" s="53">
        <v>15</v>
      </c>
      <c r="AI8" s="53">
        <v>2</v>
      </c>
      <c r="AJ8" s="53">
        <v>2</v>
      </c>
      <c r="AK8" s="53">
        <v>10</v>
      </c>
      <c r="AL8" s="53">
        <v>1</v>
      </c>
      <c r="AM8" s="54">
        <v>33</v>
      </c>
    </row>
    <row r="9" spans="1:39">
      <c r="A9" s="102"/>
      <c r="B9" s="103"/>
      <c r="C9" s="104"/>
      <c r="D9" s="10" t="s">
        <v>19</v>
      </c>
      <c r="E9" s="52">
        <v>13</v>
      </c>
      <c r="F9" s="11">
        <v>297</v>
      </c>
      <c r="G9" s="53">
        <v>50</v>
      </c>
      <c r="H9" s="53">
        <v>1</v>
      </c>
      <c r="I9" s="53">
        <v>1</v>
      </c>
      <c r="J9" s="53">
        <v>22</v>
      </c>
      <c r="K9" s="53">
        <v>3</v>
      </c>
      <c r="L9" s="122">
        <v>220</v>
      </c>
      <c r="M9" s="98"/>
      <c r="N9" s="123">
        <v>75</v>
      </c>
      <c r="O9" s="97"/>
      <c r="P9" s="98"/>
      <c r="Q9" s="53">
        <v>4</v>
      </c>
      <c r="R9" s="53">
        <v>1</v>
      </c>
      <c r="S9" s="53">
        <v>30</v>
      </c>
      <c r="T9" s="53">
        <v>4</v>
      </c>
      <c r="U9" s="54">
        <v>183</v>
      </c>
      <c r="V9" s="53">
        <v>8</v>
      </c>
      <c r="W9" s="53">
        <v>1</v>
      </c>
      <c r="X9" s="53">
        <v>0</v>
      </c>
      <c r="Y9" s="53">
        <v>4</v>
      </c>
      <c r="Z9" s="53">
        <v>0</v>
      </c>
      <c r="AA9" s="54">
        <v>284</v>
      </c>
      <c r="AB9" s="53">
        <v>62</v>
      </c>
      <c r="AC9" s="53">
        <v>4</v>
      </c>
      <c r="AD9" s="53">
        <v>1</v>
      </c>
      <c r="AE9" s="53">
        <v>28</v>
      </c>
      <c r="AF9" s="53">
        <v>6</v>
      </c>
      <c r="AG9" s="54">
        <v>196</v>
      </c>
      <c r="AH9" s="53">
        <v>79</v>
      </c>
      <c r="AI9" s="53">
        <v>4</v>
      </c>
      <c r="AJ9" s="53">
        <v>1</v>
      </c>
      <c r="AK9" s="53">
        <v>22</v>
      </c>
      <c r="AL9" s="53">
        <v>5</v>
      </c>
      <c r="AM9" s="54">
        <v>186</v>
      </c>
    </row>
    <row r="10" spans="1:39">
      <c r="A10" s="102"/>
      <c r="B10" s="103"/>
      <c r="C10" s="104"/>
      <c r="D10" s="10" t="s">
        <v>20</v>
      </c>
      <c r="E10" s="52">
        <v>10</v>
      </c>
      <c r="F10" s="11">
        <v>213</v>
      </c>
      <c r="G10" s="53">
        <v>45</v>
      </c>
      <c r="H10" s="53">
        <v>7</v>
      </c>
      <c r="I10" s="53">
        <v>2</v>
      </c>
      <c r="J10" s="53">
        <v>18</v>
      </c>
      <c r="K10" s="53">
        <v>3</v>
      </c>
      <c r="L10" s="122">
        <v>138</v>
      </c>
      <c r="M10" s="98"/>
      <c r="N10" s="123">
        <v>55</v>
      </c>
      <c r="O10" s="97"/>
      <c r="P10" s="98"/>
      <c r="Q10" s="53">
        <v>4</v>
      </c>
      <c r="R10" s="53">
        <v>2</v>
      </c>
      <c r="S10" s="53">
        <v>20</v>
      </c>
      <c r="T10" s="53">
        <v>2</v>
      </c>
      <c r="U10" s="54">
        <v>130</v>
      </c>
      <c r="V10" s="53">
        <v>12</v>
      </c>
      <c r="W10" s="53">
        <v>0</v>
      </c>
      <c r="X10" s="53">
        <v>0</v>
      </c>
      <c r="Y10" s="53">
        <v>3</v>
      </c>
      <c r="Z10" s="53">
        <v>0</v>
      </c>
      <c r="AA10" s="54">
        <v>198</v>
      </c>
      <c r="AB10" s="53">
        <v>47</v>
      </c>
      <c r="AC10" s="53">
        <v>4</v>
      </c>
      <c r="AD10" s="53">
        <v>2</v>
      </c>
      <c r="AE10" s="53">
        <v>18</v>
      </c>
      <c r="AF10" s="53">
        <v>2</v>
      </c>
      <c r="AG10" s="54">
        <v>140</v>
      </c>
      <c r="AH10" s="53">
        <v>48</v>
      </c>
      <c r="AI10" s="53">
        <v>3</v>
      </c>
      <c r="AJ10" s="53">
        <v>2</v>
      </c>
      <c r="AK10" s="53">
        <v>18</v>
      </c>
      <c r="AL10" s="53">
        <v>3</v>
      </c>
      <c r="AM10" s="54">
        <v>139</v>
      </c>
    </row>
    <row r="11" spans="1:39">
      <c r="A11" s="102"/>
      <c r="B11" s="103"/>
      <c r="C11" s="104"/>
      <c r="D11" s="10" t="s">
        <v>21</v>
      </c>
      <c r="E11" s="52">
        <v>16</v>
      </c>
      <c r="F11" s="11">
        <v>318</v>
      </c>
      <c r="G11" s="53">
        <v>35</v>
      </c>
      <c r="H11" s="53">
        <v>9</v>
      </c>
      <c r="I11" s="53">
        <v>1</v>
      </c>
      <c r="J11" s="53">
        <v>24</v>
      </c>
      <c r="K11" s="53">
        <v>3</v>
      </c>
      <c r="L11" s="122">
        <v>246</v>
      </c>
      <c r="M11" s="98"/>
      <c r="N11" s="123">
        <v>36</v>
      </c>
      <c r="O11" s="97"/>
      <c r="P11" s="98"/>
      <c r="Q11" s="53">
        <v>6</v>
      </c>
      <c r="R11" s="53">
        <v>1</v>
      </c>
      <c r="S11" s="53">
        <v>23</v>
      </c>
      <c r="T11" s="53">
        <v>5</v>
      </c>
      <c r="U11" s="54">
        <v>247</v>
      </c>
      <c r="V11" s="53">
        <v>5</v>
      </c>
      <c r="W11" s="53">
        <v>3</v>
      </c>
      <c r="X11" s="53">
        <v>0</v>
      </c>
      <c r="Y11" s="53">
        <v>6</v>
      </c>
      <c r="Z11" s="53">
        <v>1</v>
      </c>
      <c r="AA11" s="54">
        <v>303</v>
      </c>
      <c r="AB11" s="53">
        <v>32</v>
      </c>
      <c r="AC11" s="53">
        <v>2</v>
      </c>
      <c r="AD11" s="53">
        <v>0</v>
      </c>
      <c r="AE11" s="53">
        <v>14</v>
      </c>
      <c r="AF11" s="53">
        <v>4</v>
      </c>
      <c r="AG11" s="54">
        <v>266</v>
      </c>
      <c r="AH11" s="53">
        <v>26</v>
      </c>
      <c r="AI11" s="53">
        <v>7</v>
      </c>
      <c r="AJ11" s="53">
        <v>2</v>
      </c>
      <c r="AK11" s="53">
        <v>14</v>
      </c>
      <c r="AL11" s="53">
        <v>5</v>
      </c>
      <c r="AM11" s="54">
        <v>264</v>
      </c>
    </row>
    <row r="12" spans="1:39">
      <c r="A12" s="102"/>
      <c r="B12" s="103"/>
      <c r="C12" s="104"/>
      <c r="D12" s="10" t="s">
        <v>22</v>
      </c>
      <c r="E12" s="52">
        <v>10</v>
      </c>
      <c r="F12" s="11">
        <v>158</v>
      </c>
      <c r="G12" s="53">
        <v>44</v>
      </c>
      <c r="H12" s="53">
        <v>5</v>
      </c>
      <c r="I12" s="53">
        <v>0</v>
      </c>
      <c r="J12" s="53">
        <v>22</v>
      </c>
      <c r="K12" s="53">
        <v>4</v>
      </c>
      <c r="L12" s="122">
        <v>83</v>
      </c>
      <c r="M12" s="98"/>
      <c r="N12" s="123">
        <v>37</v>
      </c>
      <c r="O12" s="97"/>
      <c r="P12" s="98"/>
      <c r="Q12" s="53">
        <v>5</v>
      </c>
      <c r="R12" s="53">
        <v>0</v>
      </c>
      <c r="S12" s="53">
        <v>26</v>
      </c>
      <c r="T12" s="53">
        <v>5</v>
      </c>
      <c r="U12" s="54">
        <v>85</v>
      </c>
      <c r="V12" s="53">
        <v>3</v>
      </c>
      <c r="W12" s="53">
        <v>0</v>
      </c>
      <c r="X12" s="53">
        <v>0</v>
      </c>
      <c r="Y12" s="53">
        <v>2</v>
      </c>
      <c r="Z12" s="53">
        <v>0</v>
      </c>
      <c r="AA12" s="54">
        <v>153</v>
      </c>
      <c r="AB12" s="53">
        <v>30</v>
      </c>
      <c r="AC12" s="53">
        <v>5</v>
      </c>
      <c r="AD12" s="53">
        <v>0</v>
      </c>
      <c r="AE12" s="53">
        <v>26</v>
      </c>
      <c r="AF12" s="53">
        <v>4</v>
      </c>
      <c r="AG12" s="54">
        <v>93</v>
      </c>
      <c r="AH12" s="53">
        <v>40</v>
      </c>
      <c r="AI12" s="53">
        <v>6</v>
      </c>
      <c r="AJ12" s="53">
        <v>0</v>
      </c>
      <c r="AK12" s="53">
        <v>26</v>
      </c>
      <c r="AL12" s="53">
        <v>5</v>
      </c>
      <c r="AM12" s="54">
        <v>81</v>
      </c>
    </row>
    <row r="13" spans="1:39" ht="15.75">
      <c r="A13" s="92"/>
      <c r="B13" s="94"/>
      <c r="C13" s="95"/>
      <c r="D13" s="29" t="s">
        <v>23</v>
      </c>
      <c r="E13" s="30">
        <v>52</v>
      </c>
      <c r="F13" s="30">
        <v>1049</v>
      </c>
      <c r="G13" s="30">
        <v>190</v>
      </c>
      <c r="H13" s="30">
        <v>25</v>
      </c>
      <c r="I13" s="30">
        <v>6</v>
      </c>
      <c r="J13" s="30">
        <v>95</v>
      </c>
      <c r="K13" s="30">
        <v>14</v>
      </c>
      <c r="L13" s="124">
        <v>719</v>
      </c>
      <c r="M13" s="98"/>
      <c r="N13" s="108">
        <v>221</v>
      </c>
      <c r="O13" s="97"/>
      <c r="P13" s="98"/>
      <c r="Q13" s="30">
        <v>22</v>
      </c>
      <c r="R13" s="30">
        <v>6</v>
      </c>
      <c r="S13" s="30">
        <v>109</v>
      </c>
      <c r="T13" s="30">
        <v>17</v>
      </c>
      <c r="U13" s="55">
        <v>674</v>
      </c>
      <c r="V13" s="30">
        <v>32</v>
      </c>
      <c r="W13" s="30">
        <v>4</v>
      </c>
      <c r="X13" s="30">
        <v>1</v>
      </c>
      <c r="Y13" s="30">
        <v>18</v>
      </c>
      <c r="Z13" s="30">
        <v>1</v>
      </c>
      <c r="AA13" s="55">
        <v>993</v>
      </c>
      <c r="AB13" s="30">
        <v>185</v>
      </c>
      <c r="AC13" s="30">
        <v>18</v>
      </c>
      <c r="AD13" s="30">
        <v>5</v>
      </c>
      <c r="AE13" s="30">
        <v>93</v>
      </c>
      <c r="AF13" s="30">
        <v>17</v>
      </c>
      <c r="AG13" s="55">
        <v>731</v>
      </c>
      <c r="AH13" s="30">
        <v>208</v>
      </c>
      <c r="AI13" s="30">
        <v>22</v>
      </c>
      <c r="AJ13" s="30">
        <v>7</v>
      </c>
      <c r="AK13" s="30">
        <v>90</v>
      </c>
      <c r="AL13" s="30">
        <v>19</v>
      </c>
      <c r="AM13" s="55">
        <v>703</v>
      </c>
    </row>
  </sheetData>
  <mergeCells count="29">
    <mergeCell ref="A8:A13"/>
    <mergeCell ref="B8:C13"/>
    <mergeCell ref="L8:M8"/>
    <mergeCell ref="N8:P8"/>
    <mergeCell ref="L9:M9"/>
    <mergeCell ref="N9:P9"/>
    <mergeCell ref="L10:M10"/>
    <mergeCell ref="N10:P10"/>
    <mergeCell ref="L11:M11"/>
    <mergeCell ref="N11:P11"/>
    <mergeCell ref="L12:M12"/>
    <mergeCell ref="N12:P12"/>
    <mergeCell ref="L13:M13"/>
    <mergeCell ref="N13:P13"/>
    <mergeCell ref="V6:AA6"/>
    <mergeCell ref="AB6:AG6"/>
    <mergeCell ref="AH6:AM6"/>
    <mergeCell ref="L7:M7"/>
    <mergeCell ref="N7:P7"/>
    <mergeCell ref="A1:B1"/>
    <mergeCell ref="M1:N1"/>
    <mergeCell ref="A3:N3"/>
    <mergeCell ref="A6:A7"/>
    <mergeCell ref="B6:C7"/>
    <mergeCell ref="D6:D7"/>
    <mergeCell ref="E6:E7"/>
    <mergeCell ref="F6:F7"/>
    <mergeCell ref="G6:M6"/>
    <mergeCell ref="N6:U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13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21.7109375" customWidth="1"/>
    <col min="2" max="2" width="7.7109375" customWidth="1"/>
    <col min="3" max="3" width="19.140625" customWidth="1"/>
    <col min="4" max="4" width="10.42578125" customWidth="1"/>
    <col min="5" max="5" width="8.85546875" customWidth="1"/>
    <col min="6" max="6" width="8.140625" customWidth="1"/>
    <col min="7" max="7" width="9.42578125" customWidth="1"/>
    <col min="8" max="8" width="6.5703125" customWidth="1"/>
    <col min="9" max="10" width="7.140625" customWidth="1"/>
    <col min="11" max="11" width="10.42578125" customWidth="1"/>
    <col min="12" max="12" width="9" customWidth="1"/>
    <col min="13" max="13" width="1.28515625" customWidth="1"/>
    <col min="14" max="14" width="7" customWidth="1"/>
    <col min="15" max="15" width="1.140625" customWidth="1"/>
    <col min="16" max="16" width="0" hidden="1" customWidth="1"/>
    <col min="17" max="17" width="8.42578125" customWidth="1"/>
    <col min="18" max="18" width="6.5703125" customWidth="1"/>
    <col min="19" max="19" width="7" customWidth="1"/>
    <col min="20" max="20" width="7.140625" customWidth="1"/>
    <col min="21" max="21" width="10.42578125" customWidth="1"/>
    <col min="22" max="22" width="9" customWidth="1"/>
    <col min="23" max="23" width="8.140625" customWidth="1"/>
    <col min="24" max="24" width="9.42578125" customWidth="1"/>
    <col min="25" max="25" width="6.5703125" customWidth="1"/>
    <col min="26" max="26" width="7" customWidth="1"/>
    <col min="27" max="27" width="7.140625" customWidth="1"/>
    <col min="28" max="29" width="5.28515625" customWidth="1"/>
    <col min="30" max="30" width="8.85546875" customWidth="1"/>
    <col min="31" max="31" width="8.140625" customWidth="1"/>
    <col min="32" max="32" width="9.5703125" customWidth="1"/>
    <col min="33" max="33" width="6.5703125" customWidth="1"/>
    <col min="34" max="34" width="7" customWidth="1"/>
    <col min="35" max="35" width="7.140625" customWidth="1"/>
    <col min="36" max="36" width="10.42578125" customWidth="1"/>
    <col min="37" max="37" width="8.85546875" customWidth="1"/>
    <col min="38" max="38" width="8.140625" customWidth="1"/>
    <col min="39" max="39" width="9.42578125" customWidth="1"/>
    <col min="40" max="40" width="6.5703125" customWidth="1"/>
    <col min="41" max="42" width="7.140625" customWidth="1"/>
    <col min="43" max="43" width="0" hidden="1" customWidth="1"/>
    <col min="44" max="44" width="0.42578125" customWidth="1"/>
    <col min="45" max="45" width="106.140625" customWidth="1"/>
  </cols>
  <sheetData>
    <row r="1" spans="1:42" ht="42.6" customHeight="1">
      <c r="A1" s="89"/>
      <c r="B1" s="89"/>
      <c r="N1" s="89"/>
      <c r="O1" s="89"/>
    </row>
    <row r="2" spans="1:42" ht="7.5" customHeight="1"/>
    <row r="3" spans="1:42" ht="17.100000000000001" customHeight="1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42" ht="5.0999999999999996" customHeight="1"/>
    <row r="5" spans="1:42">
      <c r="A5" s="107" t="s">
        <v>1</v>
      </c>
      <c r="B5" s="107" t="s">
        <v>3</v>
      </c>
      <c r="C5" s="93"/>
      <c r="D5" s="96" t="s">
        <v>5</v>
      </c>
      <c r="E5" s="97"/>
      <c r="F5" s="97"/>
      <c r="G5" s="97"/>
      <c r="H5" s="97"/>
      <c r="I5" s="97"/>
      <c r="J5" s="98"/>
      <c r="K5" s="96" t="s">
        <v>6</v>
      </c>
      <c r="L5" s="97"/>
      <c r="M5" s="97"/>
      <c r="N5" s="97"/>
      <c r="O5" s="97"/>
      <c r="P5" s="97"/>
      <c r="Q5" s="97"/>
      <c r="R5" s="97"/>
      <c r="S5" s="97"/>
      <c r="T5" s="98"/>
      <c r="U5" s="96" t="s">
        <v>7</v>
      </c>
      <c r="V5" s="97"/>
      <c r="W5" s="97"/>
      <c r="X5" s="97"/>
      <c r="Y5" s="97"/>
      <c r="Z5" s="97"/>
      <c r="AA5" s="98"/>
      <c r="AB5" s="96" t="s">
        <v>8</v>
      </c>
      <c r="AC5" s="97"/>
      <c r="AD5" s="97"/>
      <c r="AE5" s="97"/>
      <c r="AF5" s="97"/>
      <c r="AG5" s="97"/>
      <c r="AH5" s="97"/>
      <c r="AI5" s="98"/>
      <c r="AJ5" s="96" t="s">
        <v>9</v>
      </c>
      <c r="AK5" s="97"/>
      <c r="AL5" s="97"/>
      <c r="AM5" s="97"/>
      <c r="AN5" s="97"/>
      <c r="AO5" s="97"/>
      <c r="AP5" s="98"/>
    </row>
    <row r="6" spans="1:42" ht="76.5">
      <c r="A6" s="92"/>
      <c r="B6" s="94"/>
      <c r="C6" s="95"/>
      <c r="D6" s="56" t="s">
        <v>122</v>
      </c>
      <c r="E6" s="57" t="s">
        <v>123</v>
      </c>
      <c r="F6" s="58" t="s">
        <v>124</v>
      </c>
      <c r="G6" s="58" t="s">
        <v>125</v>
      </c>
      <c r="H6" s="58" t="s">
        <v>126</v>
      </c>
      <c r="I6" s="58" t="s">
        <v>127</v>
      </c>
      <c r="J6" s="59" t="s">
        <v>128</v>
      </c>
      <c r="K6" s="56" t="s">
        <v>122</v>
      </c>
      <c r="L6" s="57" t="s">
        <v>123</v>
      </c>
      <c r="M6" s="125" t="s">
        <v>124</v>
      </c>
      <c r="N6" s="98"/>
      <c r="O6" s="125" t="s">
        <v>125</v>
      </c>
      <c r="P6" s="97"/>
      <c r="Q6" s="98"/>
      <c r="R6" s="58" t="s">
        <v>126</v>
      </c>
      <c r="S6" s="58" t="s">
        <v>127</v>
      </c>
      <c r="T6" s="59" t="s">
        <v>128</v>
      </c>
      <c r="U6" s="56" t="s">
        <v>122</v>
      </c>
      <c r="V6" s="57" t="s">
        <v>123</v>
      </c>
      <c r="W6" s="58" t="s">
        <v>124</v>
      </c>
      <c r="X6" s="58" t="s">
        <v>125</v>
      </c>
      <c r="Y6" s="58" t="s">
        <v>126</v>
      </c>
      <c r="Z6" s="58" t="s">
        <v>127</v>
      </c>
      <c r="AA6" s="59" t="s">
        <v>128</v>
      </c>
      <c r="AB6" s="126" t="s">
        <v>122</v>
      </c>
      <c r="AC6" s="98"/>
      <c r="AD6" s="57" t="s">
        <v>123</v>
      </c>
      <c r="AE6" s="58" t="s">
        <v>124</v>
      </c>
      <c r="AF6" s="58" t="s">
        <v>125</v>
      </c>
      <c r="AG6" s="58" t="s">
        <v>126</v>
      </c>
      <c r="AH6" s="58" t="s">
        <v>127</v>
      </c>
      <c r="AI6" s="59" t="s">
        <v>128</v>
      </c>
      <c r="AJ6" s="56" t="s">
        <v>122</v>
      </c>
      <c r="AK6" s="57" t="s">
        <v>123</v>
      </c>
      <c r="AL6" s="58" t="s">
        <v>124</v>
      </c>
      <c r="AM6" s="58" t="s">
        <v>125</v>
      </c>
      <c r="AN6" s="58" t="s">
        <v>126</v>
      </c>
      <c r="AO6" s="58" t="s">
        <v>127</v>
      </c>
      <c r="AP6" s="59" t="s">
        <v>128</v>
      </c>
    </row>
    <row r="7" spans="1:42">
      <c r="A7" s="101" t="s">
        <v>129</v>
      </c>
      <c r="B7" s="109" t="s">
        <v>18</v>
      </c>
      <c r="C7" s="98"/>
      <c r="D7" s="60">
        <v>31</v>
      </c>
      <c r="E7" s="11">
        <v>4</v>
      </c>
      <c r="F7" s="11">
        <v>3</v>
      </c>
      <c r="G7" s="11">
        <v>0</v>
      </c>
      <c r="H7" s="11">
        <v>0</v>
      </c>
      <c r="I7" s="11">
        <v>0</v>
      </c>
      <c r="J7" s="61">
        <v>7</v>
      </c>
      <c r="K7" s="60">
        <v>34</v>
      </c>
      <c r="L7" s="11">
        <v>4</v>
      </c>
      <c r="M7" s="101">
        <v>2</v>
      </c>
      <c r="N7" s="98"/>
      <c r="O7" s="101">
        <v>0</v>
      </c>
      <c r="P7" s="97"/>
      <c r="Q7" s="98"/>
      <c r="R7" s="11">
        <v>0</v>
      </c>
      <c r="S7" s="11">
        <v>0</v>
      </c>
      <c r="T7" s="61">
        <v>6</v>
      </c>
      <c r="U7" s="60">
        <v>8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61">
        <v>0</v>
      </c>
      <c r="AB7" s="127">
        <v>27</v>
      </c>
      <c r="AC7" s="98"/>
      <c r="AD7" s="11">
        <v>4</v>
      </c>
      <c r="AE7" s="11">
        <v>3</v>
      </c>
      <c r="AF7" s="11">
        <v>0</v>
      </c>
      <c r="AG7" s="11">
        <v>0</v>
      </c>
      <c r="AH7" s="11">
        <v>0</v>
      </c>
      <c r="AI7" s="61">
        <v>7</v>
      </c>
      <c r="AJ7" s="60">
        <v>30</v>
      </c>
      <c r="AK7" s="11">
        <v>4</v>
      </c>
      <c r="AL7" s="11">
        <v>2</v>
      </c>
      <c r="AM7" s="11">
        <v>0</v>
      </c>
      <c r="AN7" s="11">
        <v>0</v>
      </c>
      <c r="AO7" s="11">
        <v>0</v>
      </c>
      <c r="AP7" s="61">
        <v>6</v>
      </c>
    </row>
    <row r="8" spans="1:42">
      <c r="A8" s="102"/>
      <c r="B8" s="109" t="s">
        <v>19</v>
      </c>
      <c r="C8" s="98"/>
      <c r="D8" s="60">
        <v>77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61">
        <v>1</v>
      </c>
      <c r="K8" s="60">
        <v>114</v>
      </c>
      <c r="L8" s="11">
        <v>1</v>
      </c>
      <c r="M8" s="101">
        <v>0</v>
      </c>
      <c r="N8" s="98"/>
      <c r="O8" s="101">
        <v>0</v>
      </c>
      <c r="P8" s="97"/>
      <c r="Q8" s="98"/>
      <c r="R8" s="11">
        <v>0</v>
      </c>
      <c r="S8" s="11">
        <v>0</v>
      </c>
      <c r="T8" s="61">
        <v>1</v>
      </c>
      <c r="U8" s="60">
        <v>13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61">
        <v>0</v>
      </c>
      <c r="AB8" s="127">
        <v>101</v>
      </c>
      <c r="AC8" s="98"/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61">
        <v>0</v>
      </c>
      <c r="AJ8" s="60">
        <v>111</v>
      </c>
      <c r="AK8" s="11">
        <v>1</v>
      </c>
      <c r="AL8" s="11">
        <v>0</v>
      </c>
      <c r="AM8" s="11">
        <v>0</v>
      </c>
      <c r="AN8" s="11">
        <v>0</v>
      </c>
      <c r="AO8" s="11">
        <v>0</v>
      </c>
      <c r="AP8" s="61">
        <v>1</v>
      </c>
    </row>
    <row r="9" spans="1:42">
      <c r="A9" s="102"/>
      <c r="B9" s="109" t="s">
        <v>20</v>
      </c>
      <c r="C9" s="98"/>
      <c r="D9" s="60">
        <v>75</v>
      </c>
      <c r="E9" s="11">
        <v>2</v>
      </c>
      <c r="F9" s="11">
        <v>29</v>
      </c>
      <c r="G9" s="11">
        <v>0</v>
      </c>
      <c r="H9" s="11">
        <v>0</v>
      </c>
      <c r="I9" s="11">
        <v>0</v>
      </c>
      <c r="J9" s="61">
        <v>31</v>
      </c>
      <c r="K9" s="60">
        <v>83</v>
      </c>
      <c r="L9" s="11">
        <v>1</v>
      </c>
      <c r="M9" s="101">
        <v>17</v>
      </c>
      <c r="N9" s="98"/>
      <c r="O9" s="101">
        <v>0</v>
      </c>
      <c r="P9" s="97"/>
      <c r="Q9" s="98"/>
      <c r="R9" s="11">
        <v>0</v>
      </c>
      <c r="S9" s="11">
        <v>0</v>
      </c>
      <c r="T9" s="61">
        <v>18</v>
      </c>
      <c r="U9" s="60">
        <v>15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61">
        <v>0</v>
      </c>
      <c r="AB9" s="127">
        <v>73</v>
      </c>
      <c r="AC9" s="98"/>
      <c r="AD9" s="11">
        <v>1</v>
      </c>
      <c r="AE9" s="11">
        <v>24</v>
      </c>
      <c r="AF9" s="11">
        <v>0</v>
      </c>
      <c r="AG9" s="11">
        <v>0</v>
      </c>
      <c r="AH9" s="11">
        <v>0</v>
      </c>
      <c r="AI9" s="61">
        <v>25</v>
      </c>
      <c r="AJ9" s="60">
        <v>74</v>
      </c>
      <c r="AK9" s="11">
        <v>2</v>
      </c>
      <c r="AL9" s="11">
        <v>25</v>
      </c>
      <c r="AM9" s="11">
        <v>0</v>
      </c>
      <c r="AN9" s="11">
        <v>0</v>
      </c>
      <c r="AO9" s="11">
        <v>0</v>
      </c>
      <c r="AP9" s="61">
        <v>27</v>
      </c>
    </row>
    <row r="10" spans="1:42">
      <c r="A10" s="102"/>
      <c r="B10" s="109" t="s">
        <v>21</v>
      </c>
      <c r="C10" s="98"/>
      <c r="D10" s="60">
        <v>72</v>
      </c>
      <c r="E10" s="11">
        <v>1</v>
      </c>
      <c r="F10" s="11">
        <v>12</v>
      </c>
      <c r="G10" s="11">
        <v>0</v>
      </c>
      <c r="H10" s="11">
        <v>0</v>
      </c>
      <c r="I10" s="11">
        <v>0</v>
      </c>
      <c r="J10" s="61">
        <v>13</v>
      </c>
      <c r="K10" s="60">
        <v>71</v>
      </c>
      <c r="L10" s="11">
        <v>3</v>
      </c>
      <c r="M10" s="101">
        <v>12</v>
      </c>
      <c r="N10" s="98"/>
      <c r="O10" s="101">
        <v>3</v>
      </c>
      <c r="P10" s="97"/>
      <c r="Q10" s="98"/>
      <c r="R10" s="11">
        <v>3</v>
      </c>
      <c r="S10" s="11">
        <v>3</v>
      </c>
      <c r="T10" s="61">
        <v>24</v>
      </c>
      <c r="U10" s="60">
        <v>15</v>
      </c>
      <c r="V10" s="11">
        <v>335</v>
      </c>
      <c r="W10" s="11">
        <v>335</v>
      </c>
      <c r="X10" s="11">
        <v>0</v>
      </c>
      <c r="Y10" s="11">
        <v>0</v>
      </c>
      <c r="Z10" s="11">
        <v>0</v>
      </c>
      <c r="AA10" s="61">
        <v>670</v>
      </c>
      <c r="AB10" s="127">
        <v>52</v>
      </c>
      <c r="AC10" s="98"/>
      <c r="AD10" s="11">
        <v>1</v>
      </c>
      <c r="AE10" s="11">
        <v>5</v>
      </c>
      <c r="AF10" s="11">
        <v>0</v>
      </c>
      <c r="AG10" s="11">
        <v>0</v>
      </c>
      <c r="AH10" s="11">
        <v>0</v>
      </c>
      <c r="AI10" s="61">
        <v>6</v>
      </c>
      <c r="AJ10" s="60">
        <v>54</v>
      </c>
      <c r="AK10" s="11">
        <v>0</v>
      </c>
      <c r="AL10" s="11">
        <v>10</v>
      </c>
      <c r="AM10" s="11">
        <v>0</v>
      </c>
      <c r="AN10" s="11">
        <v>0</v>
      </c>
      <c r="AO10" s="11">
        <v>0</v>
      </c>
      <c r="AP10" s="61">
        <v>10</v>
      </c>
    </row>
    <row r="11" spans="1:42">
      <c r="A11" s="102"/>
      <c r="B11" s="109" t="s">
        <v>22</v>
      </c>
      <c r="C11" s="98"/>
      <c r="D11" s="60">
        <v>75</v>
      </c>
      <c r="E11" s="11">
        <v>3</v>
      </c>
      <c r="F11" s="11">
        <v>4</v>
      </c>
      <c r="G11" s="11">
        <v>0</v>
      </c>
      <c r="H11" s="11">
        <v>0</v>
      </c>
      <c r="I11" s="11">
        <v>0</v>
      </c>
      <c r="J11" s="61">
        <v>7</v>
      </c>
      <c r="K11" s="60">
        <v>73</v>
      </c>
      <c r="L11" s="11">
        <v>3</v>
      </c>
      <c r="M11" s="101">
        <v>3</v>
      </c>
      <c r="N11" s="98"/>
      <c r="O11" s="101">
        <v>0</v>
      </c>
      <c r="P11" s="97"/>
      <c r="Q11" s="98"/>
      <c r="R11" s="11">
        <v>0</v>
      </c>
      <c r="S11" s="11">
        <v>0</v>
      </c>
      <c r="T11" s="61">
        <v>6</v>
      </c>
      <c r="U11" s="60">
        <v>5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61">
        <v>0</v>
      </c>
      <c r="AB11" s="127">
        <v>65</v>
      </c>
      <c r="AC11" s="98"/>
      <c r="AD11" s="11">
        <v>3</v>
      </c>
      <c r="AE11" s="11">
        <v>3</v>
      </c>
      <c r="AF11" s="11">
        <v>0</v>
      </c>
      <c r="AG11" s="11">
        <v>0</v>
      </c>
      <c r="AH11" s="11">
        <v>0</v>
      </c>
      <c r="AI11" s="61">
        <v>6</v>
      </c>
      <c r="AJ11" s="60">
        <v>77</v>
      </c>
      <c r="AK11" s="11">
        <v>3</v>
      </c>
      <c r="AL11" s="11">
        <v>5</v>
      </c>
      <c r="AM11" s="11">
        <v>0</v>
      </c>
      <c r="AN11" s="11">
        <v>0</v>
      </c>
      <c r="AO11" s="11">
        <v>0</v>
      </c>
      <c r="AP11" s="61">
        <v>8</v>
      </c>
    </row>
    <row r="12" spans="1:42">
      <c r="A12" s="92"/>
      <c r="B12" s="112" t="s">
        <v>23</v>
      </c>
      <c r="C12" s="98"/>
      <c r="D12" s="39">
        <v>330</v>
      </c>
      <c r="E12" s="39">
        <v>11</v>
      </c>
      <c r="F12" s="39">
        <v>48</v>
      </c>
      <c r="G12" s="39">
        <v>0</v>
      </c>
      <c r="H12" s="39">
        <v>0</v>
      </c>
      <c r="I12" s="39">
        <v>0</v>
      </c>
      <c r="J12" s="39">
        <v>59</v>
      </c>
      <c r="K12" s="39">
        <v>375</v>
      </c>
      <c r="L12" s="39">
        <v>12</v>
      </c>
      <c r="M12" s="112">
        <v>34</v>
      </c>
      <c r="N12" s="98"/>
      <c r="O12" s="112">
        <v>3</v>
      </c>
      <c r="P12" s="97"/>
      <c r="Q12" s="98"/>
      <c r="R12" s="39">
        <v>3</v>
      </c>
      <c r="S12" s="39">
        <v>3</v>
      </c>
      <c r="T12" s="39">
        <v>55</v>
      </c>
      <c r="U12" s="39">
        <v>56</v>
      </c>
      <c r="V12" s="39">
        <v>335</v>
      </c>
      <c r="W12" s="39">
        <v>335</v>
      </c>
      <c r="X12" s="39">
        <v>0</v>
      </c>
      <c r="Y12" s="39">
        <v>0</v>
      </c>
      <c r="Z12" s="39">
        <v>0</v>
      </c>
      <c r="AA12" s="39">
        <v>670</v>
      </c>
      <c r="AB12" s="112">
        <v>318</v>
      </c>
      <c r="AC12" s="98"/>
      <c r="AD12" s="39">
        <v>9</v>
      </c>
      <c r="AE12" s="39">
        <v>35</v>
      </c>
      <c r="AF12" s="39">
        <v>0</v>
      </c>
      <c r="AG12" s="39">
        <v>0</v>
      </c>
      <c r="AH12" s="39">
        <v>0</v>
      </c>
      <c r="AI12" s="39">
        <v>44</v>
      </c>
      <c r="AJ12" s="39">
        <v>346</v>
      </c>
      <c r="AK12" s="39">
        <v>10</v>
      </c>
      <c r="AL12" s="39">
        <v>42</v>
      </c>
      <c r="AM12" s="39">
        <v>0</v>
      </c>
      <c r="AN12" s="39">
        <v>0</v>
      </c>
      <c r="AO12" s="39">
        <v>0</v>
      </c>
      <c r="AP12" s="39">
        <v>52</v>
      </c>
    </row>
    <row r="13" spans="1:42" ht="0" hidden="1" customHeight="1"/>
  </sheetData>
  <mergeCells count="38">
    <mergeCell ref="B12:C12"/>
    <mergeCell ref="M12:N12"/>
    <mergeCell ref="O12:Q12"/>
    <mergeCell ref="AB12:AC12"/>
    <mergeCell ref="AB10:AC10"/>
    <mergeCell ref="B11:C11"/>
    <mergeCell ref="M11:N11"/>
    <mergeCell ref="O11:Q11"/>
    <mergeCell ref="AB11:AC11"/>
    <mergeCell ref="A7:A12"/>
    <mergeCell ref="B7:C7"/>
    <mergeCell ref="M7:N7"/>
    <mergeCell ref="O7:Q7"/>
    <mergeCell ref="AB7:AC7"/>
    <mergeCell ref="B8:C8"/>
    <mergeCell ref="M8:N8"/>
    <mergeCell ref="O8:Q8"/>
    <mergeCell ref="AB8:AC8"/>
    <mergeCell ref="B9:C9"/>
    <mergeCell ref="M9:N9"/>
    <mergeCell ref="O9:Q9"/>
    <mergeCell ref="AB9:AC9"/>
    <mergeCell ref="B10:C10"/>
    <mergeCell ref="M10:N10"/>
    <mergeCell ref="O10:Q10"/>
    <mergeCell ref="U5:AA5"/>
    <mergeCell ref="AB5:AI5"/>
    <mergeCell ref="AJ5:AP5"/>
    <mergeCell ref="M6:N6"/>
    <mergeCell ref="O6:Q6"/>
    <mergeCell ref="AB6:AC6"/>
    <mergeCell ref="A1:B1"/>
    <mergeCell ref="N1:O1"/>
    <mergeCell ref="A3:O3"/>
    <mergeCell ref="A5:A6"/>
    <mergeCell ref="B5:C6"/>
    <mergeCell ref="D5:J5"/>
    <mergeCell ref="K5:T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Educator Attendance</vt:lpstr>
      <vt:lpstr>Learner Attendance</vt:lpstr>
      <vt:lpstr>NSNP District Summary</vt:lpstr>
      <vt:lpstr>NSNP Grade Summary</vt:lpstr>
      <vt:lpstr>Disruptions and Vandalism</vt:lpstr>
      <vt:lpstr>Hostel Compliance</vt:lpstr>
      <vt:lpstr>Deviations</vt:lpstr>
      <vt:lpstr>Differentiated Timetable</vt:lpstr>
      <vt:lpstr>Learners Exempted </vt:lpstr>
      <vt:lpstr>Learner Dropouts</vt:lpstr>
      <vt:lpstr>COVID Weekly stats</vt:lpstr>
      <vt:lpstr>COVID Daily Stats</vt:lpstr>
      <vt:lpstr>Readiness</vt:lpstr>
      <vt:lpstr>Readiness (2)</vt:lpstr>
      <vt:lpstr>QLTC</vt:lpstr>
      <vt:lpstr>'COVID Daily Stats'!Print_Titles</vt:lpstr>
      <vt:lpstr>'COVID Weekly stats'!Print_Titles</vt:lpstr>
      <vt:lpstr>Deviations!Print_Titles</vt:lpstr>
      <vt:lpstr>'Differentiated Timetable'!Print_Titles</vt:lpstr>
      <vt:lpstr>'Disruptions and Vandalism'!Print_Titles</vt:lpstr>
      <vt:lpstr>'Educator Attendance'!Print_Titles</vt:lpstr>
      <vt:lpstr>'Hostel Compliance'!Print_Titles</vt:lpstr>
      <vt:lpstr>'Learner Attendance'!Print_Titles</vt:lpstr>
      <vt:lpstr>'Learner Dropouts'!Print_Titles</vt:lpstr>
      <vt:lpstr>'Learners Exempted '!Print_Titles</vt:lpstr>
      <vt:lpstr>'NSNP District Summary'!Print_Titles</vt:lpstr>
      <vt:lpstr>'NSNP Grade Summary'!Print_Titles</vt:lpstr>
      <vt:lpstr>QLTC!Print_Titles</vt:lpstr>
      <vt:lpstr>Readiness!Print_Titles</vt:lpstr>
      <vt:lpstr>'Readiness (2)'!Print_Titles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mpham</cp:lastModifiedBy>
  <dcterms:modified xsi:type="dcterms:W3CDTF">2022-03-07T07:23:44Z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